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090" activeTab="0"/>
  </bookViews>
  <sheets>
    <sheet name="28.5.2016" sheetId="1" r:id="rId1"/>
    <sheet name="poradire" sheetId="2" r:id="rId2"/>
  </sheets>
  <definedNames/>
  <calcPr fullCalcOnLoad="1"/>
</workbook>
</file>

<file path=xl/sharedStrings.xml><?xml version="1.0" encoding="utf-8"?>
<sst xmlns="http://schemas.openxmlformats.org/spreadsheetml/2006/main" count="444" uniqueCount="167">
  <si>
    <t>VÝSLEDKOVÁ  LISTINA</t>
  </si>
  <si>
    <t xml:space="preserve"> JEDNOTLIVCI</t>
  </si>
  <si>
    <t>Št.č.</t>
  </si>
  <si>
    <t>Líška</t>
  </si>
  <si>
    <t>Srnec</t>
  </si>
  <si>
    <t>Kamzík</t>
  </si>
  <si>
    <t>Diviak</t>
  </si>
  <si>
    <t>Spolu</t>
  </si>
  <si>
    <t>Výk.tr.</t>
  </si>
  <si>
    <t>Por.</t>
  </si>
  <si>
    <t>Gábor Branislav</t>
  </si>
  <si>
    <t>Príbelce</t>
  </si>
  <si>
    <t>Vinica</t>
  </si>
  <si>
    <t>Diheneščík Jozef ml.</t>
  </si>
  <si>
    <t>Nová Ves</t>
  </si>
  <si>
    <t>Török Jozef</t>
  </si>
  <si>
    <t>Jakab Jozef ml.</t>
  </si>
  <si>
    <t>Kvaček Jozef, v. r.</t>
  </si>
  <si>
    <t xml:space="preserve">  hlavný rozhodca</t>
  </si>
  <si>
    <t>Celkom</t>
  </si>
  <si>
    <t xml:space="preserve">  Priezvisko  a  meno</t>
  </si>
  <si>
    <t>Poľov.združenie</t>
  </si>
  <si>
    <t>Priezvisko a meno</t>
  </si>
  <si>
    <t>Ferenčík Peter</t>
  </si>
  <si>
    <t>PZ / PS</t>
  </si>
  <si>
    <r>
      <t xml:space="preserve">okr. streleckých majstrovstiev </t>
    </r>
    <r>
      <rPr>
        <b/>
        <sz val="10"/>
        <rFont val="Arial CE"/>
        <family val="0"/>
      </rPr>
      <t>OPK</t>
    </r>
    <r>
      <rPr>
        <sz val="10"/>
        <rFont val="Arial CE"/>
        <family val="0"/>
      </rPr>
      <t xml:space="preserve"> V.Krtíš v malokalibrovom štvorboji na reduk. terče,</t>
    </r>
  </si>
  <si>
    <t xml:space="preserve">Cúth Milan  st. </t>
  </si>
  <si>
    <t xml:space="preserve">Obeckov </t>
  </si>
  <si>
    <t xml:space="preserve">Cúth Milan ml. </t>
  </si>
  <si>
    <t xml:space="preserve">Pitner Štefan </t>
  </si>
  <si>
    <t xml:space="preserve">konaných dňa  28.mája 2016 </t>
  </si>
  <si>
    <t xml:space="preserve">Hruška Ľubomír </t>
  </si>
  <si>
    <t xml:space="preserve">Strháre </t>
  </si>
  <si>
    <t xml:space="preserve">Hrušková Veronika </t>
  </si>
  <si>
    <t xml:space="preserve">Martin Ladislav </t>
  </si>
  <si>
    <t xml:space="preserve">Čebovce </t>
  </si>
  <si>
    <t xml:space="preserve">Antalfi Július </t>
  </si>
  <si>
    <t xml:space="preserve">Šahy </t>
  </si>
  <si>
    <t xml:space="preserve">Bugyi Štefan </t>
  </si>
  <si>
    <t xml:space="preserve">Vaňo Ivan </t>
  </si>
  <si>
    <t xml:space="preserve">Senné </t>
  </si>
  <si>
    <t xml:space="preserve">Pekár Pavel </t>
  </si>
  <si>
    <t xml:space="preserve">Bajus Ján </t>
  </si>
  <si>
    <t xml:space="preserve">Hunter I. </t>
  </si>
  <si>
    <t xml:space="preserve">Péter Zoltán </t>
  </si>
  <si>
    <t xml:space="preserve">Macko Marek </t>
  </si>
  <si>
    <t xml:space="preserve">Petrovič Ján </t>
  </si>
  <si>
    <t xml:space="preserve">Macko Alexander </t>
  </si>
  <si>
    <t xml:space="preserve">Hunter II. </t>
  </si>
  <si>
    <t xml:space="preserve">Celleng Martin </t>
  </si>
  <si>
    <t xml:space="preserve">Macko Dominik </t>
  </si>
  <si>
    <t xml:space="preserve">Rubint Stanislav </t>
  </si>
  <si>
    <t xml:space="preserve">Želovce </t>
  </si>
  <si>
    <t xml:space="preserve">Ďurošová Ľubomíra </t>
  </si>
  <si>
    <t xml:space="preserve">Varga Miroslav </t>
  </si>
  <si>
    <t xml:space="preserve">´Vinica </t>
  </si>
  <si>
    <t xml:space="preserve">Szuma Tomáš </t>
  </si>
  <si>
    <t xml:space="preserve">Antalfi Otto </t>
  </si>
  <si>
    <t xml:space="preserve">Tóth Peter </t>
  </si>
  <si>
    <t xml:space="preserve">Kam . Kosihy </t>
  </si>
  <si>
    <t xml:space="preserve">Hudec Miroslav </t>
  </si>
  <si>
    <t xml:space="preserve">Kosihovce I. </t>
  </si>
  <si>
    <t xml:space="preserve">Ďuriš Ján </t>
  </si>
  <si>
    <t xml:space="preserve">Képeš Jaroslav </t>
  </si>
  <si>
    <t xml:space="preserve">Kosihovce II. </t>
  </si>
  <si>
    <t xml:space="preserve">Vanko Arpád </t>
  </si>
  <si>
    <t>Kosihovce II.</t>
  </si>
  <si>
    <t xml:space="preserve">Prosnan Vladimír </t>
  </si>
  <si>
    <t xml:space="preserve">Legát Peter </t>
  </si>
  <si>
    <t xml:space="preserve">Hrušov </t>
  </si>
  <si>
    <t xml:space="preserve">Baláž Jozef </t>
  </si>
  <si>
    <t xml:space="preserve">Halaj Lukáš </t>
  </si>
  <si>
    <t xml:space="preserve">Kušík Peter </t>
  </si>
  <si>
    <t xml:space="preserve">Ďuriš Pavel </t>
  </si>
  <si>
    <t xml:space="preserve">Rosík Michal </t>
  </si>
  <si>
    <t xml:space="preserve">Šút Ján </t>
  </si>
  <si>
    <t xml:space="preserve">Híveš Jozef </t>
  </si>
  <si>
    <t xml:space="preserve">Nenince </t>
  </si>
  <si>
    <t xml:space="preserve">Híveš Štefan </t>
  </si>
  <si>
    <t xml:space="preserve">Španiel Pavel </t>
  </si>
  <si>
    <t xml:space="preserve">Plachtince </t>
  </si>
  <si>
    <t xml:space="preserve">Vetrák Martin </t>
  </si>
  <si>
    <t xml:space="preserve">Červoč Ján st. </t>
  </si>
  <si>
    <t xml:space="preserve">Parkáni Marek </t>
  </si>
  <si>
    <t xml:space="preserve">Hruška Michal </t>
  </si>
  <si>
    <t xml:space="preserve">Kalmár Jozef </t>
  </si>
  <si>
    <t>V. Krtíš</t>
  </si>
  <si>
    <t>II.</t>
  </si>
  <si>
    <t>III.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</si>
  <si>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</si>
  <si>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</si>
  <si>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</si>
  <si>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</si>
  <si>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</si>
  <si>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</si>
  <si>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</si>
  <si>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</si>
  <si>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</si>
  <si>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</si>
  <si>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</si>
  <si>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</si>
  <si>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</si>
  <si>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48.</t>
  </si>
  <si>
    <t>14.</t>
  </si>
  <si>
    <t>15.</t>
  </si>
  <si>
    <t>16.</t>
  </si>
  <si>
    <t>17.</t>
  </si>
  <si>
    <t>18.</t>
  </si>
  <si>
    <t xml:space="preserve"> </t>
  </si>
  <si>
    <t>PZ/PS</t>
  </si>
  <si>
    <t>Murín František</t>
  </si>
  <si>
    <t>Vetrák Martin</t>
  </si>
  <si>
    <t>Plachtince</t>
  </si>
  <si>
    <t>Kvietik Pavel</t>
  </si>
  <si>
    <t>Híveš Jozef</t>
  </si>
  <si>
    <t>Nenince</t>
  </si>
  <si>
    <t>Vince Jozef</t>
  </si>
  <si>
    <t>Bielik Miroslav</t>
  </si>
  <si>
    <t>Španiel Pavol</t>
  </si>
  <si>
    <t>Ivan Daniel</t>
  </si>
  <si>
    <t>Kováčovce</t>
  </si>
  <si>
    <t>Komár Ján</t>
  </si>
  <si>
    <t>Rosík Michal</t>
  </si>
  <si>
    <t>Ďuriš Ján</t>
  </si>
  <si>
    <t>Ďuriš Pavel</t>
  </si>
  <si>
    <t>Šút Ján</t>
  </si>
  <si>
    <t>Kozár Erik</t>
  </si>
  <si>
    <t>Kozár Marian</t>
  </si>
  <si>
    <t>Hudec Miroslav</t>
  </si>
  <si>
    <t>Kosihovce</t>
  </si>
  <si>
    <t>Képeš Jaroslav</t>
  </si>
  <si>
    <t>Prosman Vladimír</t>
  </si>
  <si>
    <t xml:space="preserve">Jakab Jozef </t>
  </si>
  <si>
    <t>Jakab Jozef</t>
  </si>
  <si>
    <t>Dihenesčík Jozef ml.</t>
  </si>
  <si>
    <t>Varholák Marian</t>
  </si>
  <si>
    <t>Baláž Jozef</t>
  </si>
  <si>
    <t>Hrušov</t>
  </si>
  <si>
    <t>Legát Peter</t>
  </si>
  <si>
    <t>Halaj Lukáš</t>
  </si>
  <si>
    <t>Macko Alexander</t>
  </si>
  <si>
    <t>Hunter</t>
  </si>
  <si>
    <t>Macko Marek</t>
  </si>
  <si>
    <t>Petrovič Ján</t>
  </si>
  <si>
    <t xml:space="preserve">Cúth Milan  </t>
  </si>
  <si>
    <t>OPK</t>
  </si>
  <si>
    <t>Cúth Milan</t>
  </si>
  <si>
    <t>Hruška Ľubomír</t>
  </si>
  <si>
    <t>Bajus Ján</t>
  </si>
  <si>
    <t>Senné</t>
  </si>
  <si>
    <t>Pekár Pavel</t>
  </si>
  <si>
    <t>Fabián Pavel</t>
  </si>
  <si>
    <t>Fagyas Ján</t>
  </si>
  <si>
    <t>Molnár Ján</t>
  </si>
  <si>
    <t>Petényi Tivadár</t>
  </si>
  <si>
    <t>Kam. Kodihy</t>
  </si>
  <si>
    <t>HR:  František Novotný</t>
  </si>
  <si>
    <t xml:space="preserve">Kosihovce </t>
  </si>
  <si>
    <t xml:space="preserve">Kosihovce  </t>
  </si>
  <si>
    <t xml:space="preserve">Hunter </t>
  </si>
  <si>
    <t xml:space="preserve">Hunter  </t>
  </si>
  <si>
    <r>
      <t xml:space="preserve">Okr. streleckých majstrovstiev </t>
    </r>
    <r>
      <rPr>
        <b/>
        <sz val="10"/>
        <rFont val="Arial CE"/>
        <family val="0"/>
      </rPr>
      <t>OPK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V.Krtíš</t>
    </r>
    <r>
      <rPr>
        <sz val="10"/>
        <rFont val="Arial CE"/>
        <family val="0"/>
      </rPr>
      <t xml:space="preserve"> v malokalibrovom štvorboji na reduk. terče,</t>
    </r>
  </si>
  <si>
    <t>II</t>
  </si>
  <si>
    <t>III</t>
  </si>
  <si>
    <t>I.</t>
  </si>
  <si>
    <t>konaných dňa  27.mája 2017</t>
  </si>
  <si>
    <t xml:space="preserve">Španiel Pavol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</si>
</sst>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6" xfId="0" applyFill="1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51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4" xfId="0" applyFont="1" applyBorder="1" applyAlignment="1">
      <alignment/>
    </xf>
    <xf numFmtId="0" fontId="0" fillId="0" borderId="0" xfId="0" applyFont="1" applyAlignment="1">
      <alignment/>
    </xf>
    <xf numFmtId="0" fontId="0" fillId="0" borderId="5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6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4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PageLayoutView="0" workbookViewId="0" topLeftCell="A1">
      <selection activeCell="P29" sqref="P29"/>
    </sheetView>
  </sheetViews>
  <sheetFormatPr defaultColWidth="9.00390625" defaultRowHeight="12.75"/>
  <cols>
    <col min="2" max="2" width="18.625" style="0" customWidth="1"/>
    <col min="3" max="3" width="12.25390625" style="0" customWidth="1"/>
    <col min="4" max="4" width="7.00390625" style="0" customWidth="1"/>
    <col min="5" max="5" width="6.875" style="0" customWidth="1"/>
    <col min="6" max="6" width="7.00390625" style="0" customWidth="1"/>
    <col min="7" max="7" width="6.625" style="0" customWidth="1"/>
    <col min="8" max="8" width="7.125" style="0" customWidth="1"/>
    <col min="9" max="9" width="6.625" style="0" customWidth="1"/>
    <col min="10" max="10" width="4.75390625" style="0" customWidth="1"/>
  </cols>
  <sheetData>
    <row r="1" spans="1:10" ht="12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2.75">
      <c r="A2" s="97" t="s">
        <v>161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7" t="s">
        <v>165</v>
      </c>
      <c r="B3" s="97"/>
      <c r="C3" s="97"/>
      <c r="D3" s="97"/>
      <c r="E3" s="97"/>
      <c r="F3" s="97"/>
      <c r="G3" s="97"/>
      <c r="H3" s="97"/>
      <c r="I3" s="97"/>
      <c r="J3" s="97"/>
    </row>
    <row r="4" spans="1:2" ht="12.75">
      <c r="A4" s="1" t="s">
        <v>1</v>
      </c>
      <c r="B4" s="1"/>
    </row>
    <row r="5" ht="13.5" thickBot="1"/>
    <row r="6" spans="1:10" ht="13.5" thickBot="1">
      <c r="A6" s="51" t="s">
        <v>2</v>
      </c>
      <c r="B6" s="48" t="s">
        <v>20</v>
      </c>
      <c r="C6" s="70" t="s">
        <v>24</v>
      </c>
      <c r="D6" s="76" t="s">
        <v>3</v>
      </c>
      <c r="E6" s="70" t="s">
        <v>4</v>
      </c>
      <c r="F6" s="13" t="s">
        <v>5</v>
      </c>
      <c r="G6" s="77" t="s">
        <v>6</v>
      </c>
      <c r="H6" s="51" t="s">
        <v>7</v>
      </c>
      <c r="I6" s="70" t="s">
        <v>8</v>
      </c>
      <c r="J6" s="51" t="s">
        <v>9</v>
      </c>
    </row>
    <row r="7" spans="1:10" ht="12.75">
      <c r="A7" s="66">
        <v>16</v>
      </c>
      <c r="B7" s="89" t="s">
        <v>31</v>
      </c>
      <c r="C7" s="90" t="s">
        <v>145</v>
      </c>
      <c r="D7" s="36">
        <v>100</v>
      </c>
      <c r="E7" s="11">
        <v>100</v>
      </c>
      <c r="F7" s="11">
        <v>98</v>
      </c>
      <c r="G7" s="71">
        <v>91</v>
      </c>
      <c r="H7" s="66">
        <f aca="true" t="shared" si="0" ref="H7:H54">SUM(D7:G7)</f>
        <v>389</v>
      </c>
      <c r="I7" s="12" t="s">
        <v>162</v>
      </c>
      <c r="J7" s="94">
        <v>1</v>
      </c>
    </row>
    <row r="8" spans="1:10" ht="12.75">
      <c r="A8" s="53">
        <v>6</v>
      </c>
      <c r="B8" s="89" t="s">
        <v>113</v>
      </c>
      <c r="C8" s="90" t="s">
        <v>80</v>
      </c>
      <c r="D8" s="37">
        <v>98</v>
      </c>
      <c r="E8" s="30">
        <v>99</v>
      </c>
      <c r="F8" s="30">
        <v>99</v>
      </c>
      <c r="G8" s="50">
        <v>92</v>
      </c>
      <c r="H8" s="53">
        <f t="shared" si="0"/>
        <v>388</v>
      </c>
      <c r="I8" s="35" t="s">
        <v>162</v>
      </c>
      <c r="J8" s="74">
        <v>2</v>
      </c>
    </row>
    <row r="9" spans="1:10" ht="12.75">
      <c r="A9" s="53">
        <v>14</v>
      </c>
      <c r="B9" s="89" t="s">
        <v>13</v>
      </c>
      <c r="C9" s="90" t="s">
        <v>14</v>
      </c>
      <c r="D9" s="36">
        <v>86</v>
      </c>
      <c r="E9" s="11">
        <v>96</v>
      </c>
      <c r="F9" s="30">
        <v>93</v>
      </c>
      <c r="G9" s="71">
        <v>94</v>
      </c>
      <c r="H9" s="53">
        <f t="shared" si="0"/>
        <v>369</v>
      </c>
      <c r="I9" s="35" t="s">
        <v>163</v>
      </c>
      <c r="J9" s="94">
        <v>3</v>
      </c>
    </row>
    <row r="10" spans="1:10" ht="12.75">
      <c r="A10" s="53">
        <v>30</v>
      </c>
      <c r="B10" s="89" t="s">
        <v>56</v>
      </c>
      <c r="C10" s="90" t="s">
        <v>12</v>
      </c>
      <c r="D10" s="37">
        <v>97</v>
      </c>
      <c r="E10" s="30">
        <v>99</v>
      </c>
      <c r="F10" s="30">
        <v>96</v>
      </c>
      <c r="G10" s="50">
        <v>75</v>
      </c>
      <c r="H10" s="53">
        <f t="shared" si="0"/>
        <v>367</v>
      </c>
      <c r="I10" s="35" t="s">
        <v>163</v>
      </c>
      <c r="J10" s="53">
        <v>4</v>
      </c>
    </row>
    <row r="11" spans="1:10" ht="12.75">
      <c r="A11" s="53">
        <v>10</v>
      </c>
      <c r="B11" s="89" t="s">
        <v>76</v>
      </c>
      <c r="C11" s="93" t="s">
        <v>77</v>
      </c>
      <c r="D11" s="36">
        <v>89</v>
      </c>
      <c r="E11" s="11">
        <v>97</v>
      </c>
      <c r="F11" s="11">
        <v>86</v>
      </c>
      <c r="G11" s="71">
        <v>94</v>
      </c>
      <c r="H11" s="53">
        <f t="shared" si="0"/>
        <v>366</v>
      </c>
      <c r="I11" s="35" t="s">
        <v>163</v>
      </c>
      <c r="J11" s="95">
        <v>5</v>
      </c>
    </row>
    <row r="12" spans="1:10" ht="12.75">
      <c r="A12" s="53">
        <v>42</v>
      </c>
      <c r="B12" s="89" t="s">
        <v>36</v>
      </c>
      <c r="C12" s="90" t="s">
        <v>37</v>
      </c>
      <c r="D12" s="37">
        <v>89</v>
      </c>
      <c r="E12" s="30">
        <v>97</v>
      </c>
      <c r="F12" s="30">
        <v>93</v>
      </c>
      <c r="G12" s="50">
        <v>86</v>
      </c>
      <c r="H12" s="53">
        <f t="shared" si="0"/>
        <v>365</v>
      </c>
      <c r="I12" s="35" t="s">
        <v>163</v>
      </c>
      <c r="J12" s="53">
        <v>6</v>
      </c>
    </row>
    <row r="13" spans="1:10" ht="12.75">
      <c r="A13" s="53">
        <v>15</v>
      </c>
      <c r="B13" s="89" t="s">
        <v>57</v>
      </c>
      <c r="C13" s="90" t="s">
        <v>12</v>
      </c>
      <c r="D13" s="36">
        <v>73</v>
      </c>
      <c r="E13" s="11">
        <v>99</v>
      </c>
      <c r="F13" s="30">
        <v>98</v>
      </c>
      <c r="G13" s="71">
        <v>94</v>
      </c>
      <c r="H13" s="53">
        <f t="shared" si="0"/>
        <v>364</v>
      </c>
      <c r="I13" s="35" t="s">
        <v>163</v>
      </c>
      <c r="J13" s="95">
        <v>7</v>
      </c>
    </row>
    <row r="14" spans="1:10" ht="12.75">
      <c r="A14" s="53">
        <v>5</v>
      </c>
      <c r="B14" s="89" t="s">
        <v>132</v>
      </c>
      <c r="C14" s="90" t="s">
        <v>14</v>
      </c>
      <c r="D14" s="37">
        <v>91</v>
      </c>
      <c r="E14" s="30">
        <v>86</v>
      </c>
      <c r="F14" s="30">
        <v>95</v>
      </c>
      <c r="G14" s="50">
        <v>92</v>
      </c>
      <c r="H14" s="53">
        <f t="shared" si="0"/>
        <v>364</v>
      </c>
      <c r="I14" s="35" t="s">
        <v>163</v>
      </c>
      <c r="J14" s="53">
        <v>8</v>
      </c>
    </row>
    <row r="15" spans="1:10" ht="12.75">
      <c r="A15" s="53">
        <v>2</v>
      </c>
      <c r="B15" s="89" t="s">
        <v>68</v>
      </c>
      <c r="C15" s="93" t="s">
        <v>69</v>
      </c>
      <c r="D15" s="36">
        <v>77</v>
      </c>
      <c r="E15" s="11">
        <v>89</v>
      </c>
      <c r="F15" s="11">
        <v>98</v>
      </c>
      <c r="G15" s="71">
        <v>94</v>
      </c>
      <c r="H15" s="53">
        <f t="shared" si="0"/>
        <v>358</v>
      </c>
      <c r="I15" s="35"/>
      <c r="J15" s="95">
        <v>9</v>
      </c>
    </row>
    <row r="16" spans="1:10" ht="12.75">
      <c r="A16" s="53">
        <v>40</v>
      </c>
      <c r="B16" s="89" t="s">
        <v>127</v>
      </c>
      <c r="C16" s="90" t="s">
        <v>11</v>
      </c>
      <c r="D16" s="37">
        <v>90</v>
      </c>
      <c r="E16" s="30">
        <v>96</v>
      </c>
      <c r="F16" s="30">
        <v>79</v>
      </c>
      <c r="G16" s="50">
        <v>89</v>
      </c>
      <c r="H16" s="53">
        <f t="shared" si="0"/>
        <v>354</v>
      </c>
      <c r="I16" s="35"/>
      <c r="J16" s="53">
        <v>10</v>
      </c>
    </row>
    <row r="17" spans="1:10" ht="12.75">
      <c r="A17" s="53">
        <v>22</v>
      </c>
      <c r="B17" s="61" t="s">
        <v>166</v>
      </c>
      <c r="C17" s="90" t="s">
        <v>80</v>
      </c>
      <c r="D17" s="36">
        <v>96</v>
      </c>
      <c r="E17" s="11">
        <v>96</v>
      </c>
      <c r="F17" s="30">
        <v>76</v>
      </c>
      <c r="G17" s="71">
        <v>84</v>
      </c>
      <c r="H17" s="53">
        <f t="shared" si="0"/>
        <v>352</v>
      </c>
      <c r="I17" s="35"/>
      <c r="J17" s="95">
        <v>11</v>
      </c>
    </row>
    <row r="18" spans="1:19" ht="12.75">
      <c r="A18" s="53">
        <v>7</v>
      </c>
      <c r="B18" s="89" t="s">
        <v>144</v>
      </c>
      <c r="C18" s="93" t="s">
        <v>145</v>
      </c>
      <c r="D18" s="37">
        <v>100</v>
      </c>
      <c r="E18" s="30">
        <v>96</v>
      </c>
      <c r="F18" s="30">
        <v>68</v>
      </c>
      <c r="G18" s="50">
        <v>84</v>
      </c>
      <c r="H18" s="53">
        <f t="shared" si="0"/>
        <v>348</v>
      </c>
      <c r="I18" s="35"/>
      <c r="J18" s="53">
        <v>12</v>
      </c>
      <c r="S18" s="82"/>
    </row>
    <row r="19" spans="1:10" ht="12.75">
      <c r="A19" s="53">
        <v>35</v>
      </c>
      <c r="B19" s="89" t="s">
        <v>71</v>
      </c>
      <c r="C19" s="90" t="s">
        <v>69</v>
      </c>
      <c r="D19" s="36">
        <v>73</v>
      </c>
      <c r="E19" s="11">
        <v>96</v>
      </c>
      <c r="F19" s="11">
        <v>96</v>
      </c>
      <c r="G19" s="71">
        <v>82</v>
      </c>
      <c r="H19" s="53">
        <f t="shared" si="0"/>
        <v>347</v>
      </c>
      <c r="I19" s="35"/>
      <c r="J19" s="95">
        <v>13</v>
      </c>
    </row>
    <row r="20" spans="1:10" ht="12.75">
      <c r="A20" s="53">
        <v>27</v>
      </c>
      <c r="B20" s="89" t="s">
        <v>41</v>
      </c>
      <c r="C20" s="90" t="s">
        <v>40</v>
      </c>
      <c r="D20" s="37">
        <v>70</v>
      </c>
      <c r="E20" s="30">
        <v>97</v>
      </c>
      <c r="F20" s="30">
        <v>86</v>
      </c>
      <c r="G20" s="50">
        <v>94</v>
      </c>
      <c r="H20" s="53">
        <f t="shared" si="0"/>
        <v>347</v>
      </c>
      <c r="I20" s="35"/>
      <c r="J20" s="53">
        <v>14</v>
      </c>
    </row>
    <row r="21" spans="1:10" ht="12.75">
      <c r="A21" s="53">
        <v>34</v>
      </c>
      <c r="B21" s="89" t="s">
        <v>67</v>
      </c>
      <c r="C21" s="90" t="s">
        <v>157</v>
      </c>
      <c r="D21" s="36">
        <v>79</v>
      </c>
      <c r="E21" s="11">
        <v>100</v>
      </c>
      <c r="F21" s="30">
        <v>83</v>
      </c>
      <c r="G21" s="71">
        <v>85</v>
      </c>
      <c r="H21" s="53">
        <f t="shared" si="0"/>
        <v>347</v>
      </c>
      <c r="I21" s="35"/>
      <c r="J21" s="95">
        <v>15</v>
      </c>
    </row>
    <row r="22" spans="1:10" ht="12.75">
      <c r="A22" s="53">
        <v>13</v>
      </c>
      <c r="B22" s="89" t="s">
        <v>70</v>
      </c>
      <c r="C22" s="90" t="s">
        <v>69</v>
      </c>
      <c r="D22" s="37">
        <v>76</v>
      </c>
      <c r="E22" s="30">
        <v>91</v>
      </c>
      <c r="F22" s="30">
        <v>84</v>
      </c>
      <c r="G22" s="50">
        <v>95</v>
      </c>
      <c r="H22" s="53">
        <f t="shared" si="0"/>
        <v>346</v>
      </c>
      <c r="I22" s="35"/>
      <c r="J22" s="53">
        <v>16</v>
      </c>
    </row>
    <row r="23" spans="1:10" ht="12.75">
      <c r="A23" s="53">
        <v>33</v>
      </c>
      <c r="B23" s="89" t="s">
        <v>117</v>
      </c>
      <c r="C23" s="90" t="s">
        <v>77</v>
      </c>
      <c r="D23" s="36">
        <v>88</v>
      </c>
      <c r="E23" s="11">
        <v>91</v>
      </c>
      <c r="F23" s="11">
        <v>79</v>
      </c>
      <c r="G23" s="71">
        <v>84</v>
      </c>
      <c r="H23" s="53">
        <f t="shared" si="0"/>
        <v>342</v>
      </c>
      <c r="I23" s="35"/>
      <c r="J23" s="95">
        <v>17</v>
      </c>
    </row>
    <row r="24" spans="1:10" ht="12.75">
      <c r="A24" s="53">
        <v>19</v>
      </c>
      <c r="B24" s="89" t="s">
        <v>75</v>
      </c>
      <c r="C24" s="90" t="s">
        <v>11</v>
      </c>
      <c r="D24" s="37">
        <v>87</v>
      </c>
      <c r="E24" s="30">
        <v>98</v>
      </c>
      <c r="F24" s="30">
        <v>83</v>
      </c>
      <c r="G24" s="50">
        <v>74</v>
      </c>
      <c r="H24" s="53">
        <f t="shared" si="0"/>
        <v>342</v>
      </c>
      <c r="I24" s="35"/>
      <c r="J24" s="53">
        <v>18</v>
      </c>
    </row>
    <row r="25" spans="1:10" ht="12.75">
      <c r="A25" s="53">
        <v>17</v>
      </c>
      <c r="B25" s="89" t="s">
        <v>60</v>
      </c>
      <c r="C25" s="90" t="s">
        <v>157</v>
      </c>
      <c r="D25" s="36">
        <v>63</v>
      </c>
      <c r="E25" s="11">
        <v>99</v>
      </c>
      <c r="F25" s="30">
        <v>85</v>
      </c>
      <c r="G25" s="71">
        <v>94</v>
      </c>
      <c r="H25" s="53">
        <f t="shared" si="0"/>
        <v>341</v>
      </c>
      <c r="I25" s="35"/>
      <c r="J25" s="95">
        <v>19</v>
      </c>
    </row>
    <row r="26" spans="1:10" ht="12.75">
      <c r="A26" s="53">
        <v>1</v>
      </c>
      <c r="B26" s="89" t="s">
        <v>110</v>
      </c>
      <c r="C26" s="90" t="s">
        <v>12</v>
      </c>
      <c r="D26" s="37">
        <v>99</v>
      </c>
      <c r="E26" s="30">
        <v>87</v>
      </c>
      <c r="F26" s="30">
        <v>84</v>
      </c>
      <c r="G26" s="50">
        <v>71</v>
      </c>
      <c r="H26" s="53">
        <f t="shared" si="0"/>
        <v>341</v>
      </c>
      <c r="I26" s="35"/>
      <c r="J26" s="53">
        <v>20</v>
      </c>
    </row>
    <row r="27" spans="1:10" ht="12.75">
      <c r="A27" s="53">
        <v>25</v>
      </c>
      <c r="B27" s="89" t="s">
        <v>10</v>
      </c>
      <c r="C27" s="90" t="s">
        <v>145</v>
      </c>
      <c r="D27" s="36">
        <v>83</v>
      </c>
      <c r="E27" s="11">
        <v>97</v>
      </c>
      <c r="F27" s="11">
        <v>87</v>
      </c>
      <c r="G27" s="71">
        <v>67</v>
      </c>
      <c r="H27" s="53">
        <f t="shared" si="0"/>
        <v>334</v>
      </c>
      <c r="I27" s="35"/>
      <c r="J27" s="95">
        <v>21</v>
      </c>
    </row>
    <row r="28" spans="1:10" ht="12.75">
      <c r="A28" s="53">
        <v>20</v>
      </c>
      <c r="B28" s="89" t="s">
        <v>62</v>
      </c>
      <c r="C28" s="90" t="s">
        <v>11</v>
      </c>
      <c r="D28" s="37">
        <v>80</v>
      </c>
      <c r="E28" s="30">
        <v>93</v>
      </c>
      <c r="F28" s="30">
        <v>86</v>
      </c>
      <c r="G28" s="50">
        <v>72</v>
      </c>
      <c r="H28" s="53">
        <f t="shared" si="0"/>
        <v>331</v>
      </c>
      <c r="I28" s="72"/>
      <c r="J28" s="53">
        <v>22</v>
      </c>
    </row>
    <row r="29" spans="1:10" ht="12.75">
      <c r="A29" s="53">
        <v>39</v>
      </c>
      <c r="B29" s="89" t="s">
        <v>15</v>
      </c>
      <c r="C29" s="93" t="s">
        <v>77</v>
      </c>
      <c r="D29" s="36">
        <v>97</v>
      </c>
      <c r="E29" s="11">
        <v>93</v>
      </c>
      <c r="F29" s="30">
        <v>73</v>
      </c>
      <c r="G29" s="71">
        <v>65</v>
      </c>
      <c r="H29" s="53">
        <f t="shared" si="0"/>
        <v>328</v>
      </c>
      <c r="I29" s="35"/>
      <c r="J29" s="95">
        <v>23</v>
      </c>
    </row>
    <row r="30" spans="1:10" ht="12.75">
      <c r="A30" s="53">
        <v>18</v>
      </c>
      <c r="B30" s="89" t="s">
        <v>152</v>
      </c>
      <c r="C30" s="90" t="s">
        <v>120</v>
      </c>
      <c r="D30" s="37">
        <v>88</v>
      </c>
      <c r="E30" s="30">
        <v>77</v>
      </c>
      <c r="F30" s="30">
        <v>83</v>
      </c>
      <c r="G30" s="50">
        <v>76</v>
      </c>
      <c r="H30" s="53">
        <f t="shared" si="0"/>
        <v>324</v>
      </c>
      <c r="I30" s="35"/>
      <c r="J30" s="53">
        <v>24</v>
      </c>
    </row>
    <row r="31" spans="1:10" ht="12.75">
      <c r="A31" s="53">
        <v>32</v>
      </c>
      <c r="B31" s="89" t="s">
        <v>74</v>
      </c>
      <c r="C31" s="90" t="s">
        <v>11</v>
      </c>
      <c r="D31" s="36">
        <v>71</v>
      </c>
      <c r="E31" s="11">
        <v>86</v>
      </c>
      <c r="F31" s="11">
        <v>92</v>
      </c>
      <c r="G31" s="71">
        <v>69</v>
      </c>
      <c r="H31" s="53">
        <f t="shared" si="0"/>
        <v>318</v>
      </c>
      <c r="I31" s="35"/>
      <c r="J31" s="95">
        <v>25</v>
      </c>
    </row>
    <row r="32" spans="1:10" ht="12.75">
      <c r="A32" s="53">
        <v>24</v>
      </c>
      <c r="B32" s="89" t="s">
        <v>142</v>
      </c>
      <c r="C32" s="90" t="s">
        <v>160</v>
      </c>
      <c r="D32" s="37">
        <v>52</v>
      </c>
      <c r="E32" s="30">
        <v>89</v>
      </c>
      <c r="F32" s="30">
        <v>89</v>
      </c>
      <c r="G32" s="50">
        <v>85</v>
      </c>
      <c r="H32" s="53">
        <f t="shared" si="0"/>
        <v>315</v>
      </c>
      <c r="I32" s="35"/>
      <c r="J32" s="53">
        <v>26</v>
      </c>
    </row>
    <row r="33" spans="1:10" ht="12.75">
      <c r="A33" s="53">
        <v>8</v>
      </c>
      <c r="B33" s="89" t="s">
        <v>73</v>
      </c>
      <c r="C33" s="90" t="s">
        <v>11</v>
      </c>
      <c r="D33" s="36">
        <v>71</v>
      </c>
      <c r="E33" s="11">
        <v>94</v>
      </c>
      <c r="F33" s="30">
        <v>97</v>
      </c>
      <c r="G33" s="71">
        <v>51</v>
      </c>
      <c r="H33" s="53">
        <f t="shared" si="0"/>
        <v>313</v>
      </c>
      <c r="I33" s="35"/>
      <c r="J33" s="95">
        <v>27</v>
      </c>
    </row>
    <row r="34" spans="1:10" ht="12.75">
      <c r="A34" s="53">
        <v>36</v>
      </c>
      <c r="B34" s="89" t="s">
        <v>126</v>
      </c>
      <c r="C34" s="90" t="s">
        <v>11</v>
      </c>
      <c r="D34" s="37">
        <v>67</v>
      </c>
      <c r="E34" s="30">
        <v>71</v>
      </c>
      <c r="F34" s="30">
        <v>81</v>
      </c>
      <c r="G34" s="50">
        <v>84</v>
      </c>
      <c r="H34" s="53">
        <f t="shared" si="0"/>
        <v>303</v>
      </c>
      <c r="I34" s="35"/>
      <c r="J34" s="53">
        <v>28</v>
      </c>
    </row>
    <row r="35" spans="1:10" ht="12.75">
      <c r="A35" s="53">
        <v>29</v>
      </c>
      <c r="B35" s="89" t="s">
        <v>153</v>
      </c>
      <c r="C35" s="90" t="s">
        <v>120</v>
      </c>
      <c r="D35" s="36">
        <v>77</v>
      </c>
      <c r="E35" s="11">
        <v>63</v>
      </c>
      <c r="F35" s="11">
        <v>87</v>
      </c>
      <c r="G35" s="71">
        <v>73</v>
      </c>
      <c r="H35" s="53">
        <f t="shared" si="0"/>
        <v>300</v>
      </c>
      <c r="I35" s="35"/>
      <c r="J35" s="95">
        <v>29</v>
      </c>
    </row>
    <row r="36" spans="1:10" ht="12.75">
      <c r="A36" s="53">
        <v>4</v>
      </c>
      <c r="B36" s="89" t="s">
        <v>119</v>
      </c>
      <c r="C36" s="90" t="s">
        <v>120</v>
      </c>
      <c r="D36" s="37">
        <v>79</v>
      </c>
      <c r="E36" s="30">
        <v>79</v>
      </c>
      <c r="F36" s="30">
        <v>76</v>
      </c>
      <c r="G36" s="50">
        <v>65</v>
      </c>
      <c r="H36" s="53">
        <f t="shared" si="0"/>
        <v>299</v>
      </c>
      <c r="I36" s="35"/>
      <c r="J36" s="53">
        <v>30</v>
      </c>
    </row>
    <row r="37" spans="1:10" ht="12.75">
      <c r="A37" s="53">
        <v>31</v>
      </c>
      <c r="B37" s="89" t="s">
        <v>81</v>
      </c>
      <c r="C37" s="90" t="s">
        <v>80</v>
      </c>
      <c r="D37" s="36">
        <v>91</v>
      </c>
      <c r="E37" s="11">
        <v>96</v>
      </c>
      <c r="F37" s="30">
        <v>75</v>
      </c>
      <c r="G37" s="71">
        <v>37</v>
      </c>
      <c r="H37" s="53">
        <f t="shared" si="0"/>
        <v>299</v>
      </c>
      <c r="I37" s="72"/>
      <c r="J37" s="95">
        <v>31</v>
      </c>
    </row>
    <row r="38" spans="1:10" ht="12.75">
      <c r="A38" s="53">
        <v>11</v>
      </c>
      <c r="B38" s="89" t="s">
        <v>42</v>
      </c>
      <c r="C38" s="90" t="s">
        <v>40</v>
      </c>
      <c r="D38" s="37">
        <v>59</v>
      </c>
      <c r="E38" s="30">
        <v>97</v>
      </c>
      <c r="F38" s="30">
        <v>73</v>
      </c>
      <c r="G38" s="50">
        <v>58</v>
      </c>
      <c r="H38" s="53">
        <f t="shared" si="0"/>
        <v>287</v>
      </c>
      <c r="I38" s="35"/>
      <c r="J38" s="53">
        <v>32</v>
      </c>
    </row>
    <row r="39" spans="1:10" ht="12.75">
      <c r="A39" s="53">
        <v>3</v>
      </c>
      <c r="B39" s="89" t="s">
        <v>63</v>
      </c>
      <c r="C39" s="90" t="s">
        <v>158</v>
      </c>
      <c r="D39" s="36">
        <v>75</v>
      </c>
      <c r="E39" s="11">
        <v>87</v>
      </c>
      <c r="F39" s="11">
        <v>69</v>
      </c>
      <c r="G39" s="71">
        <v>56</v>
      </c>
      <c r="H39" s="53">
        <f t="shared" si="0"/>
        <v>287</v>
      </c>
      <c r="I39" s="35"/>
      <c r="J39" s="95">
        <v>33</v>
      </c>
    </row>
    <row r="40" spans="1:10" ht="12.75">
      <c r="A40" s="53">
        <v>28</v>
      </c>
      <c r="B40" s="89" t="s">
        <v>135</v>
      </c>
      <c r="C40" s="90" t="s">
        <v>14</v>
      </c>
      <c r="D40" s="37">
        <v>89</v>
      </c>
      <c r="E40" s="30">
        <v>72</v>
      </c>
      <c r="F40" s="30">
        <v>68</v>
      </c>
      <c r="G40" s="50">
        <v>50</v>
      </c>
      <c r="H40" s="53">
        <f t="shared" si="0"/>
        <v>279</v>
      </c>
      <c r="I40" s="35"/>
      <c r="J40" s="53">
        <v>34</v>
      </c>
    </row>
    <row r="41" spans="1:10" ht="12.75">
      <c r="A41" s="53">
        <v>37</v>
      </c>
      <c r="B41" s="89" t="s">
        <v>39</v>
      </c>
      <c r="C41" s="93" t="s">
        <v>40</v>
      </c>
      <c r="D41" s="36">
        <v>63</v>
      </c>
      <c r="E41" s="11">
        <v>83</v>
      </c>
      <c r="F41" s="30">
        <v>77</v>
      </c>
      <c r="G41" s="71">
        <v>53</v>
      </c>
      <c r="H41" s="53">
        <f t="shared" si="0"/>
        <v>276</v>
      </c>
      <c r="I41" s="72"/>
      <c r="J41" s="95">
        <v>35</v>
      </c>
    </row>
    <row r="42" spans="1:10" ht="12.75">
      <c r="A42" s="53">
        <v>38</v>
      </c>
      <c r="B42" s="89" t="s">
        <v>154</v>
      </c>
      <c r="C42" s="90" t="s">
        <v>155</v>
      </c>
      <c r="D42" s="37">
        <v>79</v>
      </c>
      <c r="E42" s="30">
        <v>60</v>
      </c>
      <c r="F42" s="30">
        <v>65</v>
      </c>
      <c r="G42" s="50">
        <v>44</v>
      </c>
      <c r="H42" s="53">
        <f t="shared" si="0"/>
        <v>248</v>
      </c>
      <c r="I42" s="72"/>
      <c r="J42" s="53">
        <v>36</v>
      </c>
    </row>
    <row r="43" spans="1:10" ht="12.75">
      <c r="A43" s="53">
        <v>21</v>
      </c>
      <c r="B43" s="89" t="s">
        <v>116</v>
      </c>
      <c r="C43" s="90" t="s">
        <v>77</v>
      </c>
      <c r="D43" s="36">
        <v>33</v>
      </c>
      <c r="E43" s="11">
        <v>95</v>
      </c>
      <c r="F43" s="11">
        <v>63</v>
      </c>
      <c r="G43" s="71">
        <v>50</v>
      </c>
      <c r="H43" s="53">
        <f t="shared" si="0"/>
        <v>241</v>
      </c>
      <c r="I43" s="35"/>
      <c r="J43" s="95">
        <v>37</v>
      </c>
    </row>
    <row r="44" spans="1:10" ht="12.75">
      <c r="A44" s="53">
        <v>9</v>
      </c>
      <c r="B44" s="89" t="s">
        <v>47</v>
      </c>
      <c r="C44" s="90" t="s">
        <v>159</v>
      </c>
      <c r="D44" s="37">
        <v>17</v>
      </c>
      <c r="E44" s="30">
        <v>82</v>
      </c>
      <c r="F44" s="30">
        <v>76</v>
      </c>
      <c r="G44" s="50">
        <v>63</v>
      </c>
      <c r="H44" s="53">
        <f t="shared" si="0"/>
        <v>238</v>
      </c>
      <c r="I44" s="35"/>
      <c r="J44" s="53">
        <v>38</v>
      </c>
    </row>
    <row r="45" spans="1:10" ht="12.75">
      <c r="A45" s="53">
        <v>41</v>
      </c>
      <c r="B45" s="89" t="s">
        <v>58</v>
      </c>
      <c r="C45" s="90" t="s">
        <v>59</v>
      </c>
      <c r="D45" s="36">
        <v>0</v>
      </c>
      <c r="E45" s="11">
        <v>96</v>
      </c>
      <c r="F45" s="30">
        <v>80</v>
      </c>
      <c r="G45" s="71">
        <v>26</v>
      </c>
      <c r="H45" s="53">
        <f t="shared" si="0"/>
        <v>202</v>
      </c>
      <c r="I45" s="35"/>
      <c r="J45" s="95">
        <v>39</v>
      </c>
    </row>
    <row r="46" spans="1:10" ht="12.75">
      <c r="A46" s="53">
        <v>23</v>
      </c>
      <c r="B46" s="89" t="s">
        <v>151</v>
      </c>
      <c r="C46" s="90" t="s">
        <v>40</v>
      </c>
      <c r="D46" s="37">
        <v>35</v>
      </c>
      <c r="E46" s="30">
        <v>62</v>
      </c>
      <c r="F46" s="30">
        <v>70</v>
      </c>
      <c r="G46" s="50">
        <v>30</v>
      </c>
      <c r="H46" s="53">
        <f t="shared" si="0"/>
        <v>197</v>
      </c>
      <c r="I46" s="35"/>
      <c r="J46" s="53">
        <v>40</v>
      </c>
    </row>
    <row r="47" spans="1:10" ht="12.75">
      <c r="A47" s="53">
        <v>26</v>
      </c>
      <c r="B47" s="89" t="s">
        <v>143</v>
      </c>
      <c r="C47" s="90" t="s">
        <v>48</v>
      </c>
      <c r="D47" s="36">
        <v>80</v>
      </c>
      <c r="E47" s="11">
        <v>29</v>
      </c>
      <c r="F47" s="11">
        <v>24</v>
      </c>
      <c r="G47" s="71">
        <v>50</v>
      </c>
      <c r="H47" s="53">
        <f t="shared" si="0"/>
        <v>183</v>
      </c>
      <c r="I47" s="35"/>
      <c r="J47" s="95">
        <v>41</v>
      </c>
    </row>
    <row r="48" spans="1:10" ht="12.75">
      <c r="A48" s="53">
        <v>12</v>
      </c>
      <c r="B48" s="89" t="s">
        <v>121</v>
      </c>
      <c r="C48" s="90" t="s">
        <v>120</v>
      </c>
      <c r="D48" s="37">
        <v>0</v>
      </c>
      <c r="E48" s="30">
        <v>8</v>
      </c>
      <c r="F48" s="30">
        <v>51</v>
      </c>
      <c r="G48" s="50">
        <v>60</v>
      </c>
      <c r="H48" s="53">
        <f t="shared" si="0"/>
        <v>119</v>
      </c>
      <c r="I48" s="35"/>
      <c r="J48" s="53">
        <v>42</v>
      </c>
    </row>
    <row r="49" spans="1:10" ht="12.75">
      <c r="A49" s="53"/>
      <c r="B49" s="89" t="s">
        <v>108</v>
      </c>
      <c r="C49" s="90" t="s">
        <v>108</v>
      </c>
      <c r="D49" s="36">
        <v>0</v>
      </c>
      <c r="E49" s="11">
        <v>0</v>
      </c>
      <c r="F49" s="30">
        <v>0</v>
      </c>
      <c r="G49" s="71">
        <v>0</v>
      </c>
      <c r="H49" s="53">
        <f t="shared" si="0"/>
        <v>0</v>
      </c>
      <c r="I49" s="72"/>
      <c r="J49" s="53"/>
    </row>
    <row r="50" spans="1:10" ht="12.75">
      <c r="A50" s="53"/>
      <c r="B50" s="79" t="s">
        <v>108</v>
      </c>
      <c r="C50" s="80" t="s">
        <v>108</v>
      </c>
      <c r="D50" s="37">
        <v>0</v>
      </c>
      <c r="E50" s="30">
        <v>0</v>
      </c>
      <c r="F50" s="30">
        <v>0</v>
      </c>
      <c r="G50" s="50">
        <v>0</v>
      </c>
      <c r="H50" s="53">
        <f t="shared" si="0"/>
        <v>0</v>
      </c>
      <c r="I50" s="35"/>
      <c r="J50" s="53"/>
    </row>
    <row r="51" spans="1:10" ht="12.75">
      <c r="A51" s="53"/>
      <c r="B51" s="79" t="s">
        <v>108</v>
      </c>
      <c r="C51" s="81" t="s">
        <v>108</v>
      </c>
      <c r="D51" s="36">
        <v>0</v>
      </c>
      <c r="E51" s="11">
        <v>0</v>
      </c>
      <c r="F51" s="11">
        <v>0</v>
      </c>
      <c r="G51" s="71">
        <v>0</v>
      </c>
      <c r="H51" s="53">
        <f t="shared" si="0"/>
        <v>0</v>
      </c>
      <c r="I51" s="35"/>
      <c r="J51" s="53"/>
    </row>
    <row r="52" spans="1:10" ht="12.75">
      <c r="A52" s="53"/>
      <c r="B52" s="89"/>
      <c r="C52" s="90"/>
      <c r="D52" s="37">
        <v>0</v>
      </c>
      <c r="E52" s="30">
        <v>0</v>
      </c>
      <c r="F52" s="30">
        <v>0</v>
      </c>
      <c r="G52" s="50">
        <v>0</v>
      </c>
      <c r="H52" s="53">
        <f t="shared" si="0"/>
        <v>0</v>
      </c>
      <c r="I52" s="35"/>
      <c r="J52" s="53"/>
    </row>
    <row r="53" spans="1:10" ht="12.75">
      <c r="A53" s="53"/>
      <c r="B53" s="89"/>
      <c r="C53" s="90"/>
      <c r="D53" s="36">
        <v>0</v>
      </c>
      <c r="E53" s="11">
        <v>0</v>
      </c>
      <c r="F53" s="30">
        <v>0</v>
      </c>
      <c r="G53" s="71">
        <v>0</v>
      </c>
      <c r="H53" s="53">
        <f t="shared" si="0"/>
        <v>0</v>
      </c>
      <c r="I53" s="35"/>
      <c r="J53" s="53"/>
    </row>
    <row r="54" spans="1:10" ht="13.5" thickBot="1">
      <c r="A54" s="69"/>
      <c r="B54" s="91" t="s">
        <v>108</v>
      </c>
      <c r="C54" s="92" t="s">
        <v>108</v>
      </c>
      <c r="D54" s="85">
        <v>0</v>
      </c>
      <c r="E54" s="38">
        <v>0</v>
      </c>
      <c r="F54" s="38">
        <v>0</v>
      </c>
      <c r="G54" s="86">
        <v>0</v>
      </c>
      <c r="H54" s="69">
        <f t="shared" si="0"/>
        <v>0</v>
      </c>
      <c r="I54" s="73"/>
      <c r="J54" s="69"/>
    </row>
    <row r="55" spans="1:10" ht="12.75">
      <c r="A55" s="17"/>
      <c r="B55" s="6"/>
      <c r="J55" s="17" t="s">
        <v>108</v>
      </c>
    </row>
    <row r="56" spans="1:7" ht="12.75">
      <c r="A56" s="17"/>
      <c r="G56" t="s">
        <v>156</v>
      </c>
    </row>
    <row r="57" ht="12.75">
      <c r="A57" s="17"/>
    </row>
    <row r="58" ht="12.75">
      <c r="A58" s="17"/>
    </row>
    <row r="59" spans="1:2" ht="12.75">
      <c r="A59" s="40"/>
      <c r="B59" s="75"/>
    </row>
    <row r="60" ht="13.5" thickBot="1">
      <c r="A60" s="17"/>
    </row>
    <row r="61" spans="1:10" ht="13.5" thickBot="1">
      <c r="A61" s="51" t="s">
        <v>2</v>
      </c>
      <c r="B61" s="48" t="s">
        <v>22</v>
      </c>
      <c r="C61" s="78" t="s">
        <v>109</v>
      </c>
      <c r="D61" s="48" t="s">
        <v>3</v>
      </c>
      <c r="E61" s="13" t="s">
        <v>4</v>
      </c>
      <c r="F61" s="13" t="s">
        <v>5</v>
      </c>
      <c r="G61" s="78" t="s">
        <v>6</v>
      </c>
      <c r="H61" s="51" t="s">
        <v>7</v>
      </c>
      <c r="I61" s="51" t="s">
        <v>19</v>
      </c>
      <c r="J61" s="77" t="s">
        <v>9</v>
      </c>
    </row>
    <row r="62" spans="1:10" ht="12.75">
      <c r="A62" s="53"/>
      <c r="B62" s="89" t="s">
        <v>56</v>
      </c>
      <c r="C62" s="90" t="s">
        <v>12</v>
      </c>
      <c r="D62" s="37">
        <v>97</v>
      </c>
      <c r="E62" s="30">
        <v>99</v>
      </c>
      <c r="F62" s="30">
        <v>96</v>
      </c>
      <c r="G62" s="50">
        <v>75</v>
      </c>
      <c r="H62" s="53">
        <f>SUM(D62:G62)</f>
        <v>367</v>
      </c>
      <c r="I62" s="98">
        <f>SUM(H62:H64)</f>
        <v>1072</v>
      </c>
      <c r="J62" s="100" t="s">
        <v>164</v>
      </c>
    </row>
    <row r="63" spans="1:10" ht="12.75">
      <c r="A63" s="53">
        <v>1</v>
      </c>
      <c r="B63" s="89" t="s">
        <v>57</v>
      </c>
      <c r="C63" s="90" t="s">
        <v>12</v>
      </c>
      <c r="D63" s="37">
        <v>73</v>
      </c>
      <c r="E63" s="30">
        <v>99</v>
      </c>
      <c r="F63" s="30">
        <v>98</v>
      </c>
      <c r="G63" s="50">
        <v>94</v>
      </c>
      <c r="H63" s="53">
        <f>SUM(D63:G63)</f>
        <v>364</v>
      </c>
      <c r="I63" s="99"/>
      <c r="J63" s="101"/>
    </row>
    <row r="64" spans="1:10" ht="13.5" thickBot="1">
      <c r="A64" s="67"/>
      <c r="B64" s="62" t="s">
        <v>110</v>
      </c>
      <c r="C64" s="41" t="s">
        <v>12</v>
      </c>
      <c r="D64" s="85">
        <v>99</v>
      </c>
      <c r="E64" s="38">
        <v>87</v>
      </c>
      <c r="F64" s="38">
        <v>84</v>
      </c>
      <c r="G64" s="86">
        <v>71</v>
      </c>
      <c r="H64" s="54">
        <f aca="true" t="shared" si="1" ref="H64:H100">SUM(D64:G64)</f>
        <v>341</v>
      </c>
      <c r="I64" s="99"/>
      <c r="J64" s="101"/>
    </row>
    <row r="65" spans="1:10" ht="12.75">
      <c r="A65" s="68"/>
      <c r="B65" s="63" t="s">
        <v>111</v>
      </c>
      <c r="C65" s="42" t="s">
        <v>112</v>
      </c>
      <c r="D65" s="84">
        <v>91</v>
      </c>
      <c r="E65" s="11">
        <v>96</v>
      </c>
      <c r="F65" s="87">
        <v>75</v>
      </c>
      <c r="G65" s="88">
        <v>37</v>
      </c>
      <c r="H65" s="52">
        <f t="shared" si="1"/>
        <v>299</v>
      </c>
      <c r="I65" s="103">
        <f>SUM(H65:H67)</f>
        <v>1039</v>
      </c>
      <c r="J65" s="105">
        <v>4</v>
      </c>
    </row>
    <row r="66" spans="1:10" ht="12.75">
      <c r="A66" s="53">
        <v>2</v>
      </c>
      <c r="B66" s="61" t="s">
        <v>113</v>
      </c>
      <c r="C66" s="43" t="s">
        <v>112</v>
      </c>
      <c r="D66" s="39">
        <v>98</v>
      </c>
      <c r="E66" s="16">
        <v>99</v>
      </c>
      <c r="F66" s="8">
        <v>99</v>
      </c>
      <c r="G66" s="83">
        <v>92</v>
      </c>
      <c r="H66" s="53">
        <f t="shared" si="1"/>
        <v>388</v>
      </c>
      <c r="I66" s="99"/>
      <c r="J66" s="102"/>
    </row>
    <row r="67" spans="1:10" ht="13.5" thickBot="1">
      <c r="A67" s="69"/>
      <c r="B67" s="64" t="s">
        <v>118</v>
      </c>
      <c r="C67" s="44" t="s">
        <v>112</v>
      </c>
      <c r="D67" s="85">
        <v>96</v>
      </c>
      <c r="E67" s="38">
        <v>96</v>
      </c>
      <c r="F67" s="30">
        <v>76</v>
      </c>
      <c r="G67" s="50">
        <v>84</v>
      </c>
      <c r="H67" s="55">
        <f t="shared" si="1"/>
        <v>352</v>
      </c>
      <c r="I67" s="104"/>
      <c r="J67" s="106"/>
    </row>
    <row r="68" spans="1:10" ht="12.75">
      <c r="A68" s="66"/>
      <c r="B68" s="65" t="s">
        <v>114</v>
      </c>
      <c r="C68" s="45" t="s">
        <v>115</v>
      </c>
      <c r="D68" s="84">
        <v>89</v>
      </c>
      <c r="E68" s="8">
        <v>97</v>
      </c>
      <c r="F68" s="7">
        <v>86</v>
      </c>
      <c r="G68" s="49">
        <v>94</v>
      </c>
      <c r="H68" s="54">
        <f t="shared" si="1"/>
        <v>366</v>
      </c>
      <c r="I68" s="99">
        <f>SUM(H68:H70)</f>
        <v>949</v>
      </c>
      <c r="J68" s="102">
        <v>9</v>
      </c>
    </row>
    <row r="69" spans="1:10" ht="12.75">
      <c r="A69" s="53">
        <v>11</v>
      </c>
      <c r="B69" s="61" t="s">
        <v>116</v>
      </c>
      <c r="C69" s="43" t="s">
        <v>115</v>
      </c>
      <c r="D69" s="39">
        <v>33</v>
      </c>
      <c r="E69" s="30">
        <v>95</v>
      </c>
      <c r="F69" s="30">
        <v>63</v>
      </c>
      <c r="G69" s="50">
        <v>50</v>
      </c>
      <c r="H69" s="53">
        <f t="shared" si="1"/>
        <v>241</v>
      </c>
      <c r="I69" s="99"/>
      <c r="J69" s="102"/>
    </row>
    <row r="70" spans="1:10" ht="13.5" thickBot="1">
      <c r="A70" s="67"/>
      <c r="B70" s="62" t="s">
        <v>117</v>
      </c>
      <c r="C70" s="41" t="s">
        <v>115</v>
      </c>
      <c r="D70" s="85">
        <v>88</v>
      </c>
      <c r="E70" s="38">
        <v>91</v>
      </c>
      <c r="F70" s="38">
        <v>79</v>
      </c>
      <c r="G70" s="86">
        <v>84</v>
      </c>
      <c r="H70" s="54">
        <f t="shared" si="1"/>
        <v>342</v>
      </c>
      <c r="I70" s="99"/>
      <c r="J70" s="102"/>
    </row>
    <row r="71" spans="1:10" ht="12.75">
      <c r="A71" s="68"/>
      <c r="B71" s="63" t="s">
        <v>119</v>
      </c>
      <c r="C71" s="42" t="s">
        <v>120</v>
      </c>
      <c r="D71" s="84">
        <v>79</v>
      </c>
      <c r="E71" s="11">
        <v>79</v>
      </c>
      <c r="F71" s="11">
        <v>76</v>
      </c>
      <c r="G71" s="71">
        <v>65</v>
      </c>
      <c r="H71" s="52">
        <f t="shared" si="1"/>
        <v>299</v>
      </c>
      <c r="I71" s="103">
        <f>SUM(H71:H73)</f>
        <v>923</v>
      </c>
      <c r="J71" s="105">
        <v>10</v>
      </c>
    </row>
    <row r="72" spans="1:10" ht="12.75">
      <c r="A72" s="53">
        <v>3</v>
      </c>
      <c r="B72" s="61" t="s">
        <v>152</v>
      </c>
      <c r="C72" s="43" t="s">
        <v>120</v>
      </c>
      <c r="D72" s="39">
        <v>88</v>
      </c>
      <c r="E72" s="16">
        <v>77</v>
      </c>
      <c r="F72" s="8">
        <v>83</v>
      </c>
      <c r="G72" s="83">
        <v>76</v>
      </c>
      <c r="H72" s="53">
        <f t="shared" si="1"/>
        <v>324</v>
      </c>
      <c r="I72" s="99"/>
      <c r="J72" s="102"/>
    </row>
    <row r="73" spans="1:10" ht="13.5" thickBot="1">
      <c r="A73" s="69"/>
      <c r="B73" s="64" t="s">
        <v>153</v>
      </c>
      <c r="C73" s="44" t="s">
        <v>120</v>
      </c>
      <c r="D73" s="85">
        <v>77</v>
      </c>
      <c r="E73" s="38">
        <v>63</v>
      </c>
      <c r="F73" s="30">
        <v>87</v>
      </c>
      <c r="G73" s="50">
        <v>73</v>
      </c>
      <c r="H73" s="55">
        <f t="shared" si="1"/>
        <v>300</v>
      </c>
      <c r="I73" s="104"/>
      <c r="J73" s="106"/>
    </row>
    <row r="74" spans="1:10" ht="12.75">
      <c r="A74" s="66"/>
      <c r="B74" s="65" t="s">
        <v>122</v>
      </c>
      <c r="C74" s="46" t="s">
        <v>11</v>
      </c>
      <c r="D74" s="84">
        <v>71</v>
      </c>
      <c r="E74" s="8">
        <v>86</v>
      </c>
      <c r="F74" s="7">
        <v>92</v>
      </c>
      <c r="G74" s="49">
        <v>69</v>
      </c>
      <c r="H74" s="54">
        <f t="shared" si="1"/>
        <v>318</v>
      </c>
      <c r="I74" s="99">
        <f>SUM(H74:H76)</f>
        <v>962</v>
      </c>
      <c r="J74" s="107">
        <v>8</v>
      </c>
    </row>
    <row r="75" spans="1:10" ht="12.75">
      <c r="A75" s="53">
        <v>8</v>
      </c>
      <c r="B75" s="61" t="s">
        <v>123</v>
      </c>
      <c r="C75" s="43" t="s">
        <v>11</v>
      </c>
      <c r="D75" s="39">
        <v>80</v>
      </c>
      <c r="E75" s="30">
        <v>93</v>
      </c>
      <c r="F75" s="30">
        <v>86</v>
      </c>
      <c r="G75" s="50">
        <v>72</v>
      </c>
      <c r="H75" s="53">
        <f t="shared" si="1"/>
        <v>331</v>
      </c>
      <c r="I75" s="99"/>
      <c r="J75" s="107"/>
    </row>
    <row r="76" spans="1:10" ht="13.5" thickBot="1">
      <c r="A76" s="67"/>
      <c r="B76" s="62" t="s">
        <v>124</v>
      </c>
      <c r="C76" s="41" t="s">
        <v>11</v>
      </c>
      <c r="D76" s="85">
        <v>71</v>
      </c>
      <c r="E76" s="38">
        <v>94</v>
      </c>
      <c r="F76" s="38">
        <v>97</v>
      </c>
      <c r="G76" s="86">
        <v>51</v>
      </c>
      <c r="H76" s="54">
        <f t="shared" si="1"/>
        <v>313</v>
      </c>
      <c r="I76" s="99"/>
      <c r="J76" s="107"/>
    </row>
    <row r="77" spans="1:10" ht="12.75">
      <c r="A77" s="68"/>
      <c r="B77" s="63" t="s">
        <v>125</v>
      </c>
      <c r="C77" s="42" t="s">
        <v>11</v>
      </c>
      <c r="D77" s="84">
        <v>87</v>
      </c>
      <c r="E77" s="11">
        <v>98</v>
      </c>
      <c r="F77" s="87">
        <v>83</v>
      </c>
      <c r="G77" s="88">
        <v>74</v>
      </c>
      <c r="H77" s="52">
        <f t="shared" si="1"/>
        <v>342</v>
      </c>
      <c r="I77" s="60"/>
      <c r="J77" s="59"/>
    </row>
    <row r="78" spans="1:11" ht="12.75">
      <c r="A78" s="53">
        <v>12</v>
      </c>
      <c r="B78" s="61" t="s">
        <v>126</v>
      </c>
      <c r="C78" s="43" t="s">
        <v>11</v>
      </c>
      <c r="D78" s="39">
        <v>67</v>
      </c>
      <c r="E78" s="16">
        <v>71</v>
      </c>
      <c r="F78" s="8">
        <v>81</v>
      </c>
      <c r="G78" s="83">
        <v>84</v>
      </c>
      <c r="H78" s="53">
        <f t="shared" si="1"/>
        <v>303</v>
      </c>
      <c r="I78" s="99">
        <f>SUM(H77:H79)</f>
        <v>999</v>
      </c>
      <c r="J78" s="102">
        <v>6</v>
      </c>
      <c r="K78" t="s">
        <v>108</v>
      </c>
    </row>
    <row r="79" spans="1:10" ht="13.5" thickBot="1">
      <c r="A79" s="69"/>
      <c r="B79" s="64" t="s">
        <v>127</v>
      </c>
      <c r="C79" s="44" t="s">
        <v>11</v>
      </c>
      <c r="D79" s="85">
        <v>90</v>
      </c>
      <c r="E79" s="38">
        <v>96</v>
      </c>
      <c r="F79" s="30">
        <v>79</v>
      </c>
      <c r="G79" s="50">
        <v>89</v>
      </c>
      <c r="H79" s="55">
        <f t="shared" si="1"/>
        <v>354</v>
      </c>
      <c r="I79" s="104"/>
      <c r="J79" s="106"/>
    </row>
    <row r="80" spans="1:10" ht="12.75">
      <c r="A80" s="66"/>
      <c r="B80" s="65" t="s">
        <v>128</v>
      </c>
      <c r="C80" s="46" t="s">
        <v>129</v>
      </c>
      <c r="D80" s="84">
        <v>63</v>
      </c>
      <c r="E80" s="8">
        <v>99</v>
      </c>
      <c r="F80" s="7">
        <v>85</v>
      </c>
      <c r="G80" s="49">
        <v>94</v>
      </c>
      <c r="H80" s="54">
        <f t="shared" si="1"/>
        <v>341</v>
      </c>
      <c r="I80" s="99">
        <f>SUM(H80:H82)</f>
        <v>975</v>
      </c>
      <c r="J80" s="107">
        <v>7</v>
      </c>
    </row>
    <row r="81" spans="1:10" ht="12.75">
      <c r="A81" s="53">
        <v>9</v>
      </c>
      <c r="B81" s="61" t="s">
        <v>130</v>
      </c>
      <c r="C81" s="43" t="s">
        <v>129</v>
      </c>
      <c r="D81" s="39">
        <v>75</v>
      </c>
      <c r="E81" s="30">
        <v>87</v>
      </c>
      <c r="F81" s="30">
        <v>69</v>
      </c>
      <c r="G81" s="50">
        <v>56</v>
      </c>
      <c r="H81" s="53">
        <f t="shared" si="1"/>
        <v>287</v>
      </c>
      <c r="I81" s="99"/>
      <c r="J81" s="107"/>
    </row>
    <row r="82" spans="1:10" ht="13.5" thickBot="1">
      <c r="A82" s="67"/>
      <c r="B82" s="62" t="s">
        <v>131</v>
      </c>
      <c r="C82" s="41" t="s">
        <v>129</v>
      </c>
      <c r="D82" s="85">
        <v>79</v>
      </c>
      <c r="E82" s="38">
        <v>100</v>
      </c>
      <c r="F82" s="38">
        <v>83</v>
      </c>
      <c r="G82" s="86">
        <v>85</v>
      </c>
      <c r="H82" s="54">
        <f t="shared" si="1"/>
        <v>347</v>
      </c>
      <c r="I82" s="99"/>
      <c r="J82" s="107"/>
    </row>
    <row r="83" spans="1:10" ht="12.75">
      <c r="A83" s="68"/>
      <c r="B83" s="63" t="s">
        <v>133</v>
      </c>
      <c r="C83" s="42" t="s">
        <v>14</v>
      </c>
      <c r="D83" s="84">
        <v>91</v>
      </c>
      <c r="E83" s="11">
        <v>86</v>
      </c>
      <c r="F83" s="87">
        <v>95</v>
      </c>
      <c r="G83" s="88">
        <v>92</v>
      </c>
      <c r="H83" s="52">
        <f t="shared" si="1"/>
        <v>364</v>
      </c>
      <c r="I83" s="103">
        <f>SUM(H83:H85)</f>
        <v>1012</v>
      </c>
      <c r="J83" s="108">
        <v>5</v>
      </c>
    </row>
    <row r="84" spans="1:10" ht="12.75">
      <c r="A84" s="53">
        <v>4</v>
      </c>
      <c r="B84" s="61" t="s">
        <v>134</v>
      </c>
      <c r="C84" s="43" t="s">
        <v>14</v>
      </c>
      <c r="D84" s="39">
        <v>86</v>
      </c>
      <c r="E84" s="16">
        <v>96</v>
      </c>
      <c r="F84" s="8">
        <v>93</v>
      </c>
      <c r="G84" s="83">
        <v>94</v>
      </c>
      <c r="H84" s="53">
        <f t="shared" si="1"/>
        <v>369</v>
      </c>
      <c r="I84" s="99"/>
      <c r="J84" s="107"/>
    </row>
    <row r="85" spans="1:10" ht="13.5" thickBot="1">
      <c r="A85" s="69"/>
      <c r="B85" s="64" t="s">
        <v>135</v>
      </c>
      <c r="C85" s="44" t="s">
        <v>14</v>
      </c>
      <c r="D85" s="85">
        <v>89</v>
      </c>
      <c r="E85" s="38">
        <v>72</v>
      </c>
      <c r="F85" s="30">
        <v>68</v>
      </c>
      <c r="G85" s="50">
        <v>50</v>
      </c>
      <c r="H85" s="55">
        <f t="shared" si="1"/>
        <v>279</v>
      </c>
      <c r="I85" s="104"/>
      <c r="J85" s="109"/>
    </row>
    <row r="86" spans="1:10" ht="12.75">
      <c r="A86" s="66"/>
      <c r="B86" s="65" t="s">
        <v>136</v>
      </c>
      <c r="C86" s="45" t="s">
        <v>137</v>
      </c>
      <c r="D86" s="84">
        <v>76</v>
      </c>
      <c r="E86" s="8">
        <v>91</v>
      </c>
      <c r="F86" s="7">
        <v>84</v>
      </c>
      <c r="G86" s="49">
        <v>95</v>
      </c>
      <c r="H86" s="54">
        <f t="shared" si="1"/>
        <v>346</v>
      </c>
      <c r="I86" s="99">
        <f>SUM(H86:H88)</f>
        <v>1051</v>
      </c>
      <c r="J86" s="101" t="s">
        <v>88</v>
      </c>
    </row>
    <row r="87" spans="1:10" ht="12.75">
      <c r="A87" s="53">
        <v>7</v>
      </c>
      <c r="B87" s="61" t="s">
        <v>138</v>
      </c>
      <c r="C87" s="43" t="s">
        <v>137</v>
      </c>
      <c r="D87" s="39">
        <v>77</v>
      </c>
      <c r="E87" s="30">
        <v>89</v>
      </c>
      <c r="F87" s="30">
        <v>98</v>
      </c>
      <c r="G87" s="50">
        <v>94</v>
      </c>
      <c r="H87" s="53">
        <f t="shared" si="1"/>
        <v>358</v>
      </c>
      <c r="I87" s="99"/>
      <c r="J87" s="101"/>
    </row>
    <row r="88" spans="1:10" ht="13.5" thickBot="1">
      <c r="A88" s="67"/>
      <c r="B88" s="62" t="s">
        <v>139</v>
      </c>
      <c r="C88" s="41" t="s">
        <v>137</v>
      </c>
      <c r="D88" s="85">
        <v>73</v>
      </c>
      <c r="E88" s="38">
        <v>96</v>
      </c>
      <c r="F88" s="38">
        <v>96</v>
      </c>
      <c r="G88" s="86">
        <v>82</v>
      </c>
      <c r="H88" s="54">
        <f t="shared" si="1"/>
        <v>347</v>
      </c>
      <c r="I88" s="99"/>
      <c r="J88" s="101"/>
    </row>
    <row r="89" spans="1:10" ht="12.75">
      <c r="A89" s="68"/>
      <c r="B89" s="63" t="s">
        <v>140</v>
      </c>
      <c r="C89" s="42" t="s">
        <v>141</v>
      </c>
      <c r="D89" s="84">
        <v>17</v>
      </c>
      <c r="E89" s="11">
        <v>82</v>
      </c>
      <c r="F89" s="11">
        <v>76</v>
      </c>
      <c r="G89" s="71">
        <v>63</v>
      </c>
      <c r="H89" s="52">
        <f t="shared" si="1"/>
        <v>238</v>
      </c>
      <c r="I89" s="103">
        <f>SUM(H89:H91)</f>
        <v>736</v>
      </c>
      <c r="J89" s="108">
        <v>12</v>
      </c>
    </row>
    <row r="90" spans="1:10" ht="12.75">
      <c r="A90" s="53">
        <v>5</v>
      </c>
      <c r="B90" s="61" t="s">
        <v>142</v>
      </c>
      <c r="C90" s="43" t="s">
        <v>141</v>
      </c>
      <c r="D90" s="39">
        <v>52</v>
      </c>
      <c r="E90" s="16">
        <v>89</v>
      </c>
      <c r="F90" s="8">
        <v>89</v>
      </c>
      <c r="G90" s="83">
        <v>85</v>
      </c>
      <c r="H90" s="53">
        <f t="shared" si="1"/>
        <v>315</v>
      </c>
      <c r="I90" s="99"/>
      <c r="J90" s="107"/>
    </row>
    <row r="91" spans="1:10" ht="13.5" thickBot="1">
      <c r="A91" s="69"/>
      <c r="B91" s="64" t="s">
        <v>143</v>
      </c>
      <c r="C91" s="44" t="s">
        <v>141</v>
      </c>
      <c r="D91" s="85">
        <v>80</v>
      </c>
      <c r="E91" s="38">
        <v>29</v>
      </c>
      <c r="F91" s="30">
        <v>24</v>
      </c>
      <c r="G91" s="50">
        <v>50</v>
      </c>
      <c r="H91" s="55">
        <f t="shared" si="1"/>
        <v>183</v>
      </c>
      <c r="I91" s="104"/>
      <c r="J91" s="109"/>
    </row>
    <row r="92" spans="1:10" ht="12.75">
      <c r="A92" s="66"/>
      <c r="B92" s="65" t="s">
        <v>146</v>
      </c>
      <c r="C92" s="46" t="s">
        <v>145</v>
      </c>
      <c r="D92" s="84">
        <v>100</v>
      </c>
      <c r="E92" s="8">
        <v>96</v>
      </c>
      <c r="F92" s="7">
        <v>68</v>
      </c>
      <c r="G92" s="49">
        <v>84</v>
      </c>
      <c r="H92" s="54">
        <f t="shared" si="1"/>
        <v>348</v>
      </c>
      <c r="I92" s="99">
        <f>SUM(H92:H94)</f>
        <v>1071</v>
      </c>
      <c r="J92" s="101" t="s">
        <v>87</v>
      </c>
    </row>
    <row r="93" spans="1:10" ht="12.75">
      <c r="A93" s="53">
        <v>10</v>
      </c>
      <c r="B93" s="61" t="s">
        <v>147</v>
      </c>
      <c r="C93" s="43" t="s">
        <v>145</v>
      </c>
      <c r="D93" s="39">
        <v>100</v>
      </c>
      <c r="E93" s="30">
        <v>100</v>
      </c>
      <c r="F93" s="30">
        <v>98</v>
      </c>
      <c r="G93" s="50">
        <v>91</v>
      </c>
      <c r="H93" s="53">
        <f t="shared" si="1"/>
        <v>389</v>
      </c>
      <c r="I93" s="99"/>
      <c r="J93" s="101"/>
    </row>
    <row r="94" spans="1:10" ht="13.5" thickBot="1">
      <c r="A94" s="67"/>
      <c r="B94" s="62" t="s">
        <v>10</v>
      </c>
      <c r="C94" s="41" t="s">
        <v>145</v>
      </c>
      <c r="D94" s="85">
        <v>83</v>
      </c>
      <c r="E94" s="38">
        <v>97</v>
      </c>
      <c r="F94" s="38">
        <v>87</v>
      </c>
      <c r="G94" s="86">
        <v>67</v>
      </c>
      <c r="H94" s="54">
        <f t="shared" si="1"/>
        <v>334</v>
      </c>
      <c r="I94" s="99"/>
      <c r="J94" s="101"/>
    </row>
    <row r="95" spans="1:10" ht="12.75">
      <c r="A95" s="68"/>
      <c r="B95" s="63" t="s">
        <v>148</v>
      </c>
      <c r="C95" s="47" t="s">
        <v>149</v>
      </c>
      <c r="D95" s="84">
        <v>59</v>
      </c>
      <c r="E95" s="11">
        <v>97</v>
      </c>
      <c r="F95" s="87">
        <v>73</v>
      </c>
      <c r="G95" s="88">
        <v>58</v>
      </c>
      <c r="H95" s="56">
        <f t="shared" si="1"/>
        <v>287</v>
      </c>
      <c r="I95" s="103">
        <f>SUM(H95:H97)</f>
        <v>831</v>
      </c>
      <c r="J95" s="108">
        <v>11</v>
      </c>
    </row>
    <row r="96" spans="1:10" ht="12.75">
      <c r="A96" s="53">
        <v>6</v>
      </c>
      <c r="B96" s="61" t="s">
        <v>150</v>
      </c>
      <c r="C96" s="43" t="s">
        <v>149</v>
      </c>
      <c r="D96" s="39">
        <v>70</v>
      </c>
      <c r="E96" s="16">
        <v>97</v>
      </c>
      <c r="F96" s="8">
        <v>86</v>
      </c>
      <c r="G96" s="83">
        <v>94</v>
      </c>
      <c r="H96" s="57">
        <f t="shared" si="1"/>
        <v>347</v>
      </c>
      <c r="I96" s="99"/>
      <c r="J96" s="107"/>
    </row>
    <row r="97" spans="1:10" ht="13.5" thickBot="1">
      <c r="A97" s="69"/>
      <c r="B97" s="64" t="s">
        <v>151</v>
      </c>
      <c r="C97" s="44" t="s">
        <v>149</v>
      </c>
      <c r="D97" s="85">
        <v>35</v>
      </c>
      <c r="E97" s="38">
        <v>62</v>
      </c>
      <c r="F97" s="30">
        <v>70</v>
      </c>
      <c r="G97" s="50">
        <v>30</v>
      </c>
      <c r="H97" s="58">
        <f t="shared" si="1"/>
        <v>197</v>
      </c>
      <c r="I97" s="104"/>
      <c r="J97" s="109"/>
    </row>
    <row r="98" spans="1:10" ht="12.75">
      <c r="A98" s="66"/>
      <c r="B98" s="65"/>
      <c r="C98" s="46"/>
      <c r="D98" s="84">
        <v>0</v>
      </c>
      <c r="E98" s="8">
        <v>0</v>
      </c>
      <c r="F98" s="7">
        <v>0</v>
      </c>
      <c r="G98" s="49">
        <v>0</v>
      </c>
      <c r="H98" s="54">
        <f t="shared" si="1"/>
        <v>0</v>
      </c>
      <c r="I98" s="99">
        <f>SUM(H98:H100)</f>
        <v>0</v>
      </c>
      <c r="J98" s="107"/>
    </row>
    <row r="99" spans="1:10" ht="12.75">
      <c r="A99" s="53"/>
      <c r="B99" s="61"/>
      <c r="C99" s="43"/>
      <c r="D99" s="39">
        <v>0</v>
      </c>
      <c r="E99" s="30">
        <v>0</v>
      </c>
      <c r="F99" s="30">
        <v>0</v>
      </c>
      <c r="G99" s="50">
        <v>0</v>
      </c>
      <c r="H99" s="53">
        <f t="shared" si="1"/>
        <v>0</v>
      </c>
      <c r="I99" s="99"/>
      <c r="J99" s="107"/>
    </row>
    <row r="100" spans="1:10" ht="13.5" thickBot="1">
      <c r="A100" s="69"/>
      <c r="B100" s="64"/>
      <c r="C100" s="44"/>
      <c r="D100" s="85">
        <v>0</v>
      </c>
      <c r="E100" s="38">
        <v>0</v>
      </c>
      <c r="F100" s="38">
        <v>0</v>
      </c>
      <c r="G100" s="86">
        <v>0</v>
      </c>
      <c r="H100" s="55">
        <f t="shared" si="1"/>
        <v>0</v>
      </c>
      <c r="I100" s="104"/>
      <c r="J100" s="109"/>
    </row>
    <row r="101" ht="12.75">
      <c r="A101" s="17"/>
    </row>
    <row r="102" ht="12.75">
      <c r="F102" t="s">
        <v>156</v>
      </c>
    </row>
  </sheetData>
  <sheetProtection/>
  <mergeCells count="29">
    <mergeCell ref="I98:I100"/>
    <mergeCell ref="J98:J100"/>
    <mergeCell ref="I92:I94"/>
    <mergeCell ref="J92:J94"/>
    <mergeCell ref="I95:I97"/>
    <mergeCell ref="J95:J97"/>
    <mergeCell ref="I80:I82"/>
    <mergeCell ref="J80:J82"/>
    <mergeCell ref="I74:I76"/>
    <mergeCell ref="J74:J76"/>
    <mergeCell ref="I89:I91"/>
    <mergeCell ref="J89:J91"/>
    <mergeCell ref="I83:I85"/>
    <mergeCell ref="J83:J85"/>
    <mergeCell ref="I86:I88"/>
    <mergeCell ref="J86:J88"/>
    <mergeCell ref="I71:I73"/>
    <mergeCell ref="J71:J73"/>
    <mergeCell ref="I65:I67"/>
    <mergeCell ref="J65:J67"/>
    <mergeCell ref="I78:I79"/>
    <mergeCell ref="J78:J79"/>
    <mergeCell ref="A1:J1"/>
    <mergeCell ref="A2:J2"/>
    <mergeCell ref="A3:J3"/>
    <mergeCell ref="I62:I64"/>
    <mergeCell ref="J62:J64"/>
    <mergeCell ref="I68:I70"/>
    <mergeCell ref="J68:J7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L17" sqref="L17"/>
    </sheetView>
  </sheetViews>
  <sheetFormatPr defaultColWidth="9.00390625" defaultRowHeight="12.75"/>
  <cols>
    <col min="2" max="2" width="18.625" style="0" customWidth="1"/>
    <col min="3" max="3" width="12.25390625" style="0" customWidth="1"/>
    <col min="4" max="4" width="7.00390625" style="0" customWidth="1"/>
    <col min="5" max="5" width="6.875" style="0" customWidth="1"/>
    <col min="6" max="6" width="7.00390625" style="0" customWidth="1"/>
    <col min="7" max="7" width="6.625" style="0" customWidth="1"/>
    <col min="8" max="8" width="7.125" style="0" customWidth="1"/>
    <col min="9" max="9" width="6.625" style="0" customWidth="1"/>
    <col min="10" max="10" width="4.75390625" style="0" customWidth="1"/>
  </cols>
  <sheetData>
    <row r="1" spans="1:10" ht="12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2.75">
      <c r="A2" s="97" t="s">
        <v>25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7" t="s">
        <v>30</v>
      </c>
      <c r="B3" s="97"/>
      <c r="C3" s="97"/>
      <c r="D3" s="97"/>
      <c r="E3" s="97"/>
      <c r="F3" s="97"/>
      <c r="G3" s="97"/>
      <c r="H3" s="97"/>
      <c r="I3" s="97"/>
      <c r="J3" s="97"/>
    </row>
    <row r="4" spans="1:2" ht="12.75">
      <c r="A4" s="1" t="s">
        <v>1</v>
      </c>
      <c r="B4" s="1"/>
    </row>
    <row r="5" ht="13.5" thickBot="1"/>
    <row r="6" spans="1:10" ht="12.75">
      <c r="A6" s="28" t="s">
        <v>2</v>
      </c>
      <c r="B6" s="5" t="s">
        <v>20</v>
      </c>
      <c r="C6" s="9" t="s">
        <v>24</v>
      </c>
      <c r="D6" s="5" t="s">
        <v>3</v>
      </c>
      <c r="E6" s="3" t="s">
        <v>4</v>
      </c>
      <c r="F6" s="5" t="s">
        <v>5</v>
      </c>
      <c r="G6" s="3" t="s">
        <v>6</v>
      </c>
      <c r="H6" s="7" t="s">
        <v>7</v>
      </c>
      <c r="I6" s="9" t="s">
        <v>8</v>
      </c>
      <c r="J6" s="29" t="s">
        <v>9</v>
      </c>
    </row>
    <row r="7" spans="1:10" ht="12.75">
      <c r="A7" s="30">
        <v>44</v>
      </c>
      <c r="B7" s="31" t="s">
        <v>38</v>
      </c>
      <c r="C7" s="32" t="s">
        <v>37</v>
      </c>
      <c r="D7" s="30">
        <v>100</v>
      </c>
      <c r="E7" s="30">
        <v>100</v>
      </c>
      <c r="F7" s="30">
        <v>100</v>
      </c>
      <c r="G7" s="30">
        <v>100</v>
      </c>
      <c r="H7" s="30">
        <f aca="true" t="shared" si="0" ref="H7:H54">SUM(D7:G7)</f>
        <v>400</v>
      </c>
      <c r="I7" s="30" t="s">
        <v>87</v>
      </c>
      <c r="J7" s="34" t="s">
        <v>89</v>
      </c>
    </row>
    <row r="8" spans="1:10" ht="12.75">
      <c r="A8" s="30">
        <v>2</v>
      </c>
      <c r="B8" s="31" t="s">
        <v>31</v>
      </c>
      <c r="C8" s="32" t="s">
        <v>32</v>
      </c>
      <c r="D8" s="30">
        <v>97</v>
      </c>
      <c r="E8" s="30">
        <v>100</v>
      </c>
      <c r="F8" s="30">
        <v>96</v>
      </c>
      <c r="G8" s="30">
        <v>98</v>
      </c>
      <c r="H8" s="30">
        <f t="shared" si="0"/>
        <v>391</v>
      </c>
      <c r="I8" s="30" t="s">
        <v>87</v>
      </c>
      <c r="J8" s="34" t="s">
        <v>90</v>
      </c>
    </row>
    <row r="9" spans="1:10" ht="12.75">
      <c r="A9" s="30">
        <v>5</v>
      </c>
      <c r="B9" s="31" t="s">
        <v>44</v>
      </c>
      <c r="C9" s="32" t="s">
        <v>43</v>
      </c>
      <c r="D9" s="30">
        <v>99</v>
      </c>
      <c r="E9" s="30">
        <v>100</v>
      </c>
      <c r="F9" s="30">
        <v>96</v>
      </c>
      <c r="G9" s="30">
        <v>94</v>
      </c>
      <c r="H9" s="30">
        <f t="shared" si="0"/>
        <v>389</v>
      </c>
      <c r="I9" s="30" t="s">
        <v>87</v>
      </c>
      <c r="J9" s="34" t="s">
        <v>91</v>
      </c>
    </row>
    <row r="10" spans="1:10" ht="12.75">
      <c r="A10" s="30">
        <v>6</v>
      </c>
      <c r="B10" s="31" t="s">
        <v>79</v>
      </c>
      <c r="C10" s="32" t="s">
        <v>80</v>
      </c>
      <c r="D10" s="30">
        <v>82</v>
      </c>
      <c r="E10" s="30">
        <v>100</v>
      </c>
      <c r="F10" s="30">
        <v>96</v>
      </c>
      <c r="G10" s="30">
        <v>99</v>
      </c>
      <c r="H10" s="30">
        <f t="shared" si="0"/>
        <v>377</v>
      </c>
      <c r="I10" s="30" t="s">
        <v>87</v>
      </c>
      <c r="J10" s="34" t="s">
        <v>92</v>
      </c>
    </row>
    <row r="11" spans="1:10" ht="12.75">
      <c r="A11" s="30">
        <v>30</v>
      </c>
      <c r="B11" s="31" t="s">
        <v>73</v>
      </c>
      <c r="C11" s="32" t="s">
        <v>11</v>
      </c>
      <c r="D11" s="30">
        <v>88</v>
      </c>
      <c r="E11" s="30">
        <v>100</v>
      </c>
      <c r="F11" s="30">
        <v>94</v>
      </c>
      <c r="G11" s="30">
        <v>94</v>
      </c>
      <c r="H11" s="30">
        <f t="shared" si="0"/>
        <v>376</v>
      </c>
      <c r="I11" s="30" t="s">
        <v>87</v>
      </c>
      <c r="J11" s="34" t="s">
        <v>93</v>
      </c>
    </row>
    <row r="12" spans="1:10" ht="12.75">
      <c r="A12" s="30">
        <v>42</v>
      </c>
      <c r="B12" s="31" t="s">
        <v>71</v>
      </c>
      <c r="C12" s="32" t="s">
        <v>69</v>
      </c>
      <c r="D12" s="30">
        <v>93</v>
      </c>
      <c r="E12" s="30">
        <v>91</v>
      </c>
      <c r="F12" s="30">
        <v>94</v>
      </c>
      <c r="G12" s="30">
        <v>92</v>
      </c>
      <c r="H12" s="30">
        <f t="shared" si="0"/>
        <v>370</v>
      </c>
      <c r="I12" s="30" t="s">
        <v>88</v>
      </c>
      <c r="J12" s="30">
        <v>6</v>
      </c>
    </row>
    <row r="13" spans="1:10" ht="12.75">
      <c r="A13" s="30">
        <v>36</v>
      </c>
      <c r="B13" s="31" t="s">
        <v>57</v>
      </c>
      <c r="C13" s="32" t="s">
        <v>12</v>
      </c>
      <c r="D13" s="30">
        <v>96</v>
      </c>
      <c r="E13" s="30">
        <v>98</v>
      </c>
      <c r="F13" s="30">
        <v>85</v>
      </c>
      <c r="G13" s="30">
        <v>89</v>
      </c>
      <c r="H13" s="30">
        <f t="shared" si="0"/>
        <v>368</v>
      </c>
      <c r="I13" s="30" t="s">
        <v>88</v>
      </c>
      <c r="J13" s="30">
        <v>7</v>
      </c>
    </row>
    <row r="14" spans="1:10" ht="12.75">
      <c r="A14" s="30">
        <v>20</v>
      </c>
      <c r="B14" s="31" t="s">
        <v>74</v>
      </c>
      <c r="C14" s="32" t="s">
        <v>11</v>
      </c>
      <c r="D14" s="30">
        <v>90</v>
      </c>
      <c r="E14" s="30">
        <v>96</v>
      </c>
      <c r="F14" s="30">
        <v>91</v>
      </c>
      <c r="G14" s="30">
        <v>91</v>
      </c>
      <c r="H14" s="30">
        <f t="shared" si="0"/>
        <v>368</v>
      </c>
      <c r="I14" s="30" t="s">
        <v>88</v>
      </c>
      <c r="J14" s="30">
        <v>8</v>
      </c>
    </row>
    <row r="15" spans="1:10" ht="12.75">
      <c r="A15" s="30">
        <v>15</v>
      </c>
      <c r="B15" s="31" t="s">
        <v>62</v>
      </c>
      <c r="C15" s="32" t="s">
        <v>61</v>
      </c>
      <c r="D15" s="30">
        <v>100</v>
      </c>
      <c r="E15" s="30">
        <v>98</v>
      </c>
      <c r="F15" s="30">
        <v>85</v>
      </c>
      <c r="G15" s="30">
        <v>84</v>
      </c>
      <c r="H15" s="30">
        <f t="shared" si="0"/>
        <v>367</v>
      </c>
      <c r="I15" s="30" t="s">
        <v>88</v>
      </c>
      <c r="J15" s="30">
        <v>9</v>
      </c>
    </row>
    <row r="16" spans="1:10" ht="12.75">
      <c r="A16" s="30">
        <v>28</v>
      </c>
      <c r="B16" s="31" t="s">
        <v>45</v>
      </c>
      <c r="C16" s="32" t="s">
        <v>43</v>
      </c>
      <c r="D16" s="30">
        <v>97</v>
      </c>
      <c r="E16" s="30">
        <v>84</v>
      </c>
      <c r="F16" s="30">
        <v>97</v>
      </c>
      <c r="G16" s="30">
        <v>87</v>
      </c>
      <c r="H16" s="30">
        <f t="shared" si="0"/>
        <v>365</v>
      </c>
      <c r="I16" s="30" t="s">
        <v>88</v>
      </c>
      <c r="J16" s="30">
        <v>10</v>
      </c>
    </row>
    <row r="17" spans="1:10" ht="12.75">
      <c r="A17" s="30">
        <v>1</v>
      </c>
      <c r="B17" s="31" t="s">
        <v>26</v>
      </c>
      <c r="C17" s="31" t="s">
        <v>27</v>
      </c>
      <c r="D17" s="30">
        <v>96</v>
      </c>
      <c r="E17" s="30">
        <v>98</v>
      </c>
      <c r="F17" s="30">
        <v>95</v>
      </c>
      <c r="G17" s="30">
        <v>75</v>
      </c>
      <c r="H17" s="30">
        <f t="shared" si="0"/>
        <v>364</v>
      </c>
      <c r="I17" s="30" t="s">
        <v>88</v>
      </c>
      <c r="J17" s="30">
        <v>11</v>
      </c>
    </row>
    <row r="18" spans="1:10" ht="12.75">
      <c r="A18" s="30">
        <v>7</v>
      </c>
      <c r="B18" s="31" t="s">
        <v>54</v>
      </c>
      <c r="C18" s="32" t="s">
        <v>55</v>
      </c>
      <c r="D18" s="30">
        <v>93</v>
      </c>
      <c r="E18" s="30">
        <v>98</v>
      </c>
      <c r="F18" s="30">
        <v>94</v>
      </c>
      <c r="G18" s="30">
        <v>78</v>
      </c>
      <c r="H18" s="30">
        <f t="shared" si="0"/>
        <v>363</v>
      </c>
      <c r="I18" s="30" t="s">
        <v>88</v>
      </c>
      <c r="J18" s="30" t="s">
        <v>100</v>
      </c>
    </row>
    <row r="19" spans="1:10" ht="12.75">
      <c r="A19" s="30">
        <v>10</v>
      </c>
      <c r="B19" s="31" t="s">
        <v>68</v>
      </c>
      <c r="C19" s="31" t="s">
        <v>69</v>
      </c>
      <c r="D19" s="30">
        <v>97</v>
      </c>
      <c r="E19" s="30">
        <v>95</v>
      </c>
      <c r="F19" s="30">
        <v>88</v>
      </c>
      <c r="G19" s="30">
        <v>80</v>
      </c>
      <c r="H19" s="30">
        <f t="shared" si="0"/>
        <v>360</v>
      </c>
      <c r="I19" s="30" t="s">
        <v>88</v>
      </c>
      <c r="J19" s="30" t="s">
        <v>101</v>
      </c>
    </row>
    <row r="20" spans="1:10" ht="12.75">
      <c r="A20" s="30">
        <v>16</v>
      </c>
      <c r="B20" s="31" t="s">
        <v>41</v>
      </c>
      <c r="C20" s="32" t="s">
        <v>40</v>
      </c>
      <c r="D20" s="30">
        <v>96</v>
      </c>
      <c r="E20" s="30">
        <v>92</v>
      </c>
      <c r="F20" s="30">
        <v>82</v>
      </c>
      <c r="G20" s="30">
        <v>88</v>
      </c>
      <c r="H20" s="30">
        <f t="shared" si="0"/>
        <v>358</v>
      </c>
      <c r="I20" s="30"/>
      <c r="J20" s="30" t="s">
        <v>103</v>
      </c>
    </row>
    <row r="21" spans="1:10" ht="12.75">
      <c r="A21" s="30">
        <v>21</v>
      </c>
      <c r="B21" s="31" t="s">
        <v>76</v>
      </c>
      <c r="C21" s="31" t="s">
        <v>77</v>
      </c>
      <c r="D21" s="30">
        <v>90</v>
      </c>
      <c r="E21" s="30">
        <v>94</v>
      </c>
      <c r="F21" s="30">
        <v>81</v>
      </c>
      <c r="G21" s="30">
        <v>92</v>
      </c>
      <c r="H21" s="30">
        <f t="shared" si="0"/>
        <v>357</v>
      </c>
      <c r="I21" s="30"/>
      <c r="J21" s="30" t="s">
        <v>104</v>
      </c>
    </row>
    <row r="22" spans="1:10" ht="12.75">
      <c r="A22" s="30">
        <v>27</v>
      </c>
      <c r="B22" s="31" t="s">
        <v>70</v>
      </c>
      <c r="C22" s="32" t="s">
        <v>69</v>
      </c>
      <c r="D22" s="30">
        <v>91</v>
      </c>
      <c r="E22" s="30">
        <v>91</v>
      </c>
      <c r="F22" s="30">
        <v>90</v>
      </c>
      <c r="G22" s="30">
        <v>82</v>
      </c>
      <c r="H22" s="30">
        <f t="shared" si="0"/>
        <v>354</v>
      </c>
      <c r="I22" s="30"/>
      <c r="J22" s="30" t="s">
        <v>105</v>
      </c>
    </row>
    <row r="23" spans="1:10" ht="12.75">
      <c r="A23" s="30">
        <v>33</v>
      </c>
      <c r="B23" s="31" t="s">
        <v>78</v>
      </c>
      <c r="C23" s="32" t="s">
        <v>77</v>
      </c>
      <c r="D23" s="30">
        <v>78</v>
      </c>
      <c r="E23" s="30">
        <v>94</v>
      </c>
      <c r="F23" s="30">
        <v>87</v>
      </c>
      <c r="G23" s="30">
        <v>88</v>
      </c>
      <c r="H23" s="30">
        <f t="shared" si="0"/>
        <v>347</v>
      </c>
      <c r="I23" s="30"/>
      <c r="J23" s="30" t="s">
        <v>106</v>
      </c>
    </row>
    <row r="24" spans="1:10" ht="12.75">
      <c r="A24" s="30">
        <v>29</v>
      </c>
      <c r="B24" s="31" t="s">
        <v>58</v>
      </c>
      <c r="C24" s="32" t="s">
        <v>59</v>
      </c>
      <c r="D24" s="30">
        <v>85</v>
      </c>
      <c r="E24" s="30">
        <v>93</v>
      </c>
      <c r="F24" s="30">
        <v>83</v>
      </c>
      <c r="G24" s="30">
        <v>85</v>
      </c>
      <c r="H24" s="30">
        <f t="shared" si="0"/>
        <v>346</v>
      </c>
      <c r="I24" s="30"/>
      <c r="J24" s="30" t="s">
        <v>107</v>
      </c>
    </row>
    <row r="25" spans="1:10" ht="12.75">
      <c r="A25" s="30">
        <v>19</v>
      </c>
      <c r="B25" s="31" t="s">
        <v>84</v>
      </c>
      <c r="C25" s="32" t="s">
        <v>32</v>
      </c>
      <c r="D25" s="30">
        <v>83</v>
      </c>
      <c r="E25" s="30">
        <v>94</v>
      </c>
      <c r="F25" s="30">
        <v>74</v>
      </c>
      <c r="G25" s="30">
        <v>93</v>
      </c>
      <c r="H25" s="30">
        <f t="shared" si="0"/>
        <v>344</v>
      </c>
      <c r="I25" s="30"/>
      <c r="J25" s="30">
        <v>19</v>
      </c>
    </row>
    <row r="26" spans="1:10" ht="12.75">
      <c r="A26" s="30">
        <v>14</v>
      </c>
      <c r="B26" s="31" t="s">
        <v>56</v>
      </c>
      <c r="C26" s="32" t="s">
        <v>12</v>
      </c>
      <c r="D26" s="30">
        <v>67</v>
      </c>
      <c r="E26" s="30">
        <v>99</v>
      </c>
      <c r="F26" s="30">
        <v>91</v>
      </c>
      <c r="G26" s="30">
        <v>84</v>
      </c>
      <c r="H26" s="30">
        <f t="shared" si="0"/>
        <v>341</v>
      </c>
      <c r="I26" s="30"/>
      <c r="J26" s="30">
        <v>20</v>
      </c>
    </row>
    <row r="27" spans="1:10" ht="12.75">
      <c r="A27" s="30">
        <v>23</v>
      </c>
      <c r="B27" s="31" t="s">
        <v>13</v>
      </c>
      <c r="C27" s="32" t="s">
        <v>14</v>
      </c>
      <c r="D27" s="30">
        <v>93</v>
      </c>
      <c r="E27" s="30">
        <v>64</v>
      </c>
      <c r="F27" s="30">
        <v>93</v>
      </c>
      <c r="G27" s="30">
        <v>88</v>
      </c>
      <c r="H27" s="30">
        <f t="shared" si="0"/>
        <v>338</v>
      </c>
      <c r="I27" s="30"/>
      <c r="J27" s="30">
        <v>21</v>
      </c>
    </row>
    <row r="28" spans="1:10" ht="12.75">
      <c r="A28" s="30">
        <v>26</v>
      </c>
      <c r="B28" s="31" t="s">
        <v>10</v>
      </c>
      <c r="C28" s="32" t="s">
        <v>86</v>
      </c>
      <c r="D28" s="30">
        <v>74</v>
      </c>
      <c r="E28" s="30">
        <v>88</v>
      </c>
      <c r="F28" s="30">
        <v>84</v>
      </c>
      <c r="G28" s="30">
        <v>90</v>
      </c>
      <c r="H28" s="30">
        <f t="shared" si="0"/>
        <v>336</v>
      </c>
      <c r="I28" s="30"/>
      <c r="J28" s="30">
        <v>22</v>
      </c>
    </row>
    <row r="29" spans="1:10" ht="12.75">
      <c r="A29" s="30">
        <v>22</v>
      </c>
      <c r="B29" s="31" t="s">
        <v>81</v>
      </c>
      <c r="C29" s="32" t="s">
        <v>80</v>
      </c>
      <c r="D29" s="30">
        <v>73</v>
      </c>
      <c r="E29" s="30">
        <v>86</v>
      </c>
      <c r="F29" s="30">
        <v>87</v>
      </c>
      <c r="G29" s="30">
        <v>89</v>
      </c>
      <c r="H29" s="30">
        <f t="shared" si="0"/>
        <v>335</v>
      </c>
      <c r="I29" s="31"/>
      <c r="J29" s="30">
        <v>23</v>
      </c>
    </row>
    <row r="30" spans="1:10" ht="12.75">
      <c r="A30" s="30">
        <v>32</v>
      </c>
      <c r="B30" s="31" t="s">
        <v>72</v>
      </c>
      <c r="C30" s="32" t="s">
        <v>14</v>
      </c>
      <c r="D30" s="30">
        <v>94</v>
      </c>
      <c r="E30" s="30">
        <v>77</v>
      </c>
      <c r="F30" s="30">
        <v>78</v>
      </c>
      <c r="G30" s="30">
        <v>81</v>
      </c>
      <c r="H30" s="30">
        <f t="shared" si="0"/>
        <v>330</v>
      </c>
      <c r="I30" s="30"/>
      <c r="J30" s="30">
        <v>24</v>
      </c>
    </row>
    <row r="31" spans="1:10" ht="12.75">
      <c r="A31" s="30">
        <v>37</v>
      </c>
      <c r="B31" s="31" t="s">
        <v>46</v>
      </c>
      <c r="C31" s="32" t="s">
        <v>43</v>
      </c>
      <c r="D31" s="30">
        <v>72</v>
      </c>
      <c r="E31" s="30">
        <v>97</v>
      </c>
      <c r="F31" s="30">
        <v>95</v>
      </c>
      <c r="G31" s="30">
        <v>62</v>
      </c>
      <c r="H31" s="30">
        <f t="shared" si="0"/>
        <v>326</v>
      </c>
      <c r="I31" s="30"/>
      <c r="J31" s="30">
        <v>26</v>
      </c>
    </row>
    <row r="32" spans="1:10" ht="12.75">
      <c r="A32" s="30">
        <v>11</v>
      </c>
      <c r="B32" s="31" t="s">
        <v>16</v>
      </c>
      <c r="C32" s="32" t="s">
        <v>14</v>
      </c>
      <c r="D32" s="30">
        <v>69</v>
      </c>
      <c r="E32" s="30">
        <v>82</v>
      </c>
      <c r="F32" s="30">
        <v>92</v>
      </c>
      <c r="G32" s="30">
        <v>83</v>
      </c>
      <c r="H32" s="30">
        <f t="shared" si="0"/>
        <v>326</v>
      </c>
      <c r="I32" s="30"/>
      <c r="J32" s="30">
        <v>25</v>
      </c>
    </row>
    <row r="33" spans="1:10" ht="12.75">
      <c r="A33" s="30">
        <v>17</v>
      </c>
      <c r="B33" s="31" t="s">
        <v>65</v>
      </c>
      <c r="C33" s="32" t="s">
        <v>66</v>
      </c>
      <c r="D33" s="30">
        <v>78</v>
      </c>
      <c r="E33" s="30">
        <v>87</v>
      </c>
      <c r="F33" s="30">
        <v>78</v>
      </c>
      <c r="G33" s="30">
        <v>82</v>
      </c>
      <c r="H33" s="30">
        <f t="shared" si="0"/>
        <v>325</v>
      </c>
      <c r="I33" s="31"/>
      <c r="J33" s="30">
        <v>28</v>
      </c>
    </row>
    <row r="34" spans="1:10" ht="12.75">
      <c r="A34" s="30">
        <v>45</v>
      </c>
      <c r="B34" s="31" t="s">
        <v>75</v>
      </c>
      <c r="C34" s="32" t="s">
        <v>11</v>
      </c>
      <c r="D34" s="30">
        <v>89</v>
      </c>
      <c r="E34" s="30">
        <v>94</v>
      </c>
      <c r="F34" s="30">
        <v>77</v>
      </c>
      <c r="G34" s="30">
        <v>65</v>
      </c>
      <c r="H34" s="30">
        <f t="shared" si="0"/>
        <v>325</v>
      </c>
      <c r="I34" s="30"/>
      <c r="J34" s="30">
        <v>27</v>
      </c>
    </row>
    <row r="35" spans="1:10" ht="12.75">
      <c r="A35" s="30">
        <v>43</v>
      </c>
      <c r="B35" s="31" t="s">
        <v>36</v>
      </c>
      <c r="C35" s="32" t="s">
        <v>37</v>
      </c>
      <c r="D35" s="30">
        <v>54</v>
      </c>
      <c r="E35" s="30">
        <v>91</v>
      </c>
      <c r="F35" s="30">
        <v>86</v>
      </c>
      <c r="G35" s="30">
        <v>89</v>
      </c>
      <c r="H35" s="30">
        <f t="shared" si="0"/>
        <v>320</v>
      </c>
      <c r="I35" s="30"/>
      <c r="J35" s="30">
        <v>29</v>
      </c>
    </row>
    <row r="36" spans="1:10" ht="12.75">
      <c r="A36" s="30">
        <v>3</v>
      </c>
      <c r="B36" s="31" t="s">
        <v>60</v>
      </c>
      <c r="C36" s="32" t="s">
        <v>61</v>
      </c>
      <c r="D36" s="30">
        <v>68</v>
      </c>
      <c r="E36" s="30">
        <v>84</v>
      </c>
      <c r="F36" s="30">
        <v>70</v>
      </c>
      <c r="G36" s="30">
        <v>94</v>
      </c>
      <c r="H36" s="30">
        <f t="shared" si="0"/>
        <v>316</v>
      </c>
      <c r="I36" s="30"/>
      <c r="J36" s="30">
        <v>30</v>
      </c>
    </row>
    <row r="37" spans="1:10" ht="12.75">
      <c r="A37" s="30">
        <v>34</v>
      </c>
      <c r="B37" s="31" t="s">
        <v>33</v>
      </c>
      <c r="C37" s="32" t="s">
        <v>32</v>
      </c>
      <c r="D37" s="30">
        <v>86</v>
      </c>
      <c r="E37" s="30">
        <v>93</v>
      </c>
      <c r="F37" s="30">
        <v>84</v>
      </c>
      <c r="G37" s="30">
        <v>52</v>
      </c>
      <c r="H37" s="30">
        <f t="shared" si="0"/>
        <v>315</v>
      </c>
      <c r="I37" s="30"/>
      <c r="J37" s="30">
        <v>32</v>
      </c>
    </row>
    <row r="38" spans="1:10" ht="12.75">
      <c r="A38" s="30">
        <v>39</v>
      </c>
      <c r="B38" s="31" t="s">
        <v>50</v>
      </c>
      <c r="C38" s="32" t="s">
        <v>48</v>
      </c>
      <c r="D38" s="30">
        <v>83</v>
      </c>
      <c r="E38" s="30">
        <v>85</v>
      </c>
      <c r="F38" s="30">
        <v>77</v>
      </c>
      <c r="G38" s="30">
        <v>70</v>
      </c>
      <c r="H38" s="30">
        <f t="shared" si="0"/>
        <v>315</v>
      </c>
      <c r="I38" s="30"/>
      <c r="J38" s="30">
        <v>31</v>
      </c>
    </row>
    <row r="39" spans="1:10" ht="12.75">
      <c r="A39" s="30">
        <v>13</v>
      </c>
      <c r="B39" s="31" t="s">
        <v>49</v>
      </c>
      <c r="C39" s="32" t="s">
        <v>48</v>
      </c>
      <c r="D39" s="30">
        <v>70</v>
      </c>
      <c r="E39" s="30">
        <v>92</v>
      </c>
      <c r="F39" s="30">
        <v>88</v>
      </c>
      <c r="G39" s="30">
        <v>62</v>
      </c>
      <c r="H39" s="30">
        <f t="shared" si="0"/>
        <v>312</v>
      </c>
      <c r="I39" s="30"/>
      <c r="J39" s="30">
        <v>33</v>
      </c>
    </row>
    <row r="40" spans="1:10" ht="12.75">
      <c r="A40" s="30">
        <v>9</v>
      </c>
      <c r="B40" s="31" t="s">
        <v>63</v>
      </c>
      <c r="C40" s="32" t="s">
        <v>64</v>
      </c>
      <c r="D40" s="30">
        <v>89</v>
      </c>
      <c r="E40" s="30">
        <v>92</v>
      </c>
      <c r="F40" s="30">
        <v>69</v>
      </c>
      <c r="G40" s="30">
        <v>60</v>
      </c>
      <c r="H40" s="30">
        <f t="shared" si="0"/>
        <v>310</v>
      </c>
      <c r="I40" s="30"/>
      <c r="J40" s="30">
        <v>34</v>
      </c>
    </row>
    <row r="41" spans="1:10" ht="12.75">
      <c r="A41" s="30">
        <v>40</v>
      </c>
      <c r="B41" s="31" t="s">
        <v>23</v>
      </c>
      <c r="C41" s="32" t="s">
        <v>77</v>
      </c>
      <c r="D41" s="30">
        <v>84</v>
      </c>
      <c r="E41" s="30">
        <v>80</v>
      </c>
      <c r="F41" s="30">
        <v>77</v>
      </c>
      <c r="G41" s="30">
        <v>65</v>
      </c>
      <c r="H41" s="30">
        <f t="shared" si="0"/>
        <v>306</v>
      </c>
      <c r="I41" s="31"/>
      <c r="J41" s="30">
        <v>35</v>
      </c>
    </row>
    <row r="42" spans="1:10" ht="12.75">
      <c r="A42" s="30">
        <v>41</v>
      </c>
      <c r="B42" s="31" t="s">
        <v>29</v>
      </c>
      <c r="C42" s="32" t="s">
        <v>27</v>
      </c>
      <c r="D42" s="30">
        <v>76</v>
      </c>
      <c r="E42" s="30">
        <v>92</v>
      </c>
      <c r="F42" s="30">
        <v>64</v>
      </c>
      <c r="G42" s="30">
        <v>73</v>
      </c>
      <c r="H42" s="30">
        <f t="shared" si="0"/>
        <v>305</v>
      </c>
      <c r="I42" s="30"/>
      <c r="J42" s="30">
        <v>36</v>
      </c>
    </row>
    <row r="43" spans="1:10" ht="12.75">
      <c r="A43" s="30">
        <v>4</v>
      </c>
      <c r="B43" s="31" t="s">
        <v>39</v>
      </c>
      <c r="C43" s="31" t="s">
        <v>40</v>
      </c>
      <c r="D43" s="30">
        <v>81</v>
      </c>
      <c r="E43" s="30">
        <v>88</v>
      </c>
      <c r="F43" s="30">
        <v>86</v>
      </c>
      <c r="G43" s="30">
        <v>44</v>
      </c>
      <c r="H43" s="30">
        <f t="shared" si="0"/>
        <v>299</v>
      </c>
      <c r="I43" s="30"/>
      <c r="J43" s="30">
        <v>38</v>
      </c>
    </row>
    <row r="44" spans="1:10" ht="12.75">
      <c r="A44" s="30">
        <v>35</v>
      </c>
      <c r="B44" s="31" t="s">
        <v>67</v>
      </c>
      <c r="C44" s="32" t="s">
        <v>64</v>
      </c>
      <c r="D44" s="30">
        <v>60</v>
      </c>
      <c r="E44" s="30">
        <v>83</v>
      </c>
      <c r="F44" s="30">
        <v>80</v>
      </c>
      <c r="G44" s="30">
        <v>76</v>
      </c>
      <c r="H44" s="30">
        <f t="shared" si="0"/>
        <v>299</v>
      </c>
      <c r="I44" s="31"/>
      <c r="J44" s="30">
        <v>37</v>
      </c>
    </row>
    <row r="45" spans="1:10" ht="12.75">
      <c r="A45" s="30">
        <v>47</v>
      </c>
      <c r="B45" s="31" t="s">
        <v>51</v>
      </c>
      <c r="C45" s="32" t="s">
        <v>52</v>
      </c>
      <c r="D45" s="30">
        <v>66</v>
      </c>
      <c r="E45" s="30">
        <v>82</v>
      </c>
      <c r="F45" s="30">
        <v>75</v>
      </c>
      <c r="G45" s="30">
        <v>70</v>
      </c>
      <c r="H45" s="30">
        <f t="shared" si="0"/>
        <v>293</v>
      </c>
      <c r="I45" s="30"/>
      <c r="J45" s="30">
        <v>39</v>
      </c>
    </row>
    <row r="46" spans="1:10" ht="12.75">
      <c r="A46" s="30">
        <v>12</v>
      </c>
      <c r="B46" s="31" t="s">
        <v>83</v>
      </c>
      <c r="C46" s="32" t="s">
        <v>11</v>
      </c>
      <c r="D46" s="30">
        <v>83</v>
      </c>
      <c r="E46" s="30">
        <v>93</v>
      </c>
      <c r="F46" s="30">
        <v>86</v>
      </c>
      <c r="G46" s="30">
        <v>30</v>
      </c>
      <c r="H46" s="30">
        <f t="shared" si="0"/>
        <v>292</v>
      </c>
      <c r="I46" s="31"/>
      <c r="J46" s="30">
        <v>40</v>
      </c>
    </row>
    <row r="47" spans="1:10" ht="12.75">
      <c r="A47" s="30">
        <v>31</v>
      </c>
      <c r="B47" s="31" t="s">
        <v>42</v>
      </c>
      <c r="C47" s="32" t="s">
        <v>40</v>
      </c>
      <c r="D47" s="30">
        <v>57</v>
      </c>
      <c r="E47" s="30">
        <v>96</v>
      </c>
      <c r="F47" s="30">
        <v>61</v>
      </c>
      <c r="G47" s="30">
        <v>73</v>
      </c>
      <c r="H47" s="30">
        <f t="shared" si="0"/>
        <v>287</v>
      </c>
      <c r="I47" s="30"/>
      <c r="J47" s="30">
        <v>41</v>
      </c>
    </row>
    <row r="48" spans="1:10" ht="12.75">
      <c r="A48" s="30">
        <v>46</v>
      </c>
      <c r="B48" s="31" t="s">
        <v>15</v>
      </c>
      <c r="C48" s="31" t="s">
        <v>77</v>
      </c>
      <c r="D48" s="30">
        <v>68</v>
      </c>
      <c r="E48" s="30">
        <v>74</v>
      </c>
      <c r="F48" s="30">
        <v>53</v>
      </c>
      <c r="G48" s="30">
        <v>72</v>
      </c>
      <c r="H48" s="30">
        <f t="shared" si="0"/>
        <v>267</v>
      </c>
      <c r="I48" s="30"/>
      <c r="J48" s="30">
        <v>42</v>
      </c>
    </row>
    <row r="49" spans="1:10" ht="12.75">
      <c r="A49" s="30">
        <v>48</v>
      </c>
      <c r="B49" s="31" t="s">
        <v>82</v>
      </c>
      <c r="C49" s="32" t="s">
        <v>80</v>
      </c>
      <c r="D49" s="30">
        <v>63</v>
      </c>
      <c r="E49" s="30">
        <v>95</v>
      </c>
      <c r="F49" s="30">
        <v>72</v>
      </c>
      <c r="G49" s="30">
        <v>35</v>
      </c>
      <c r="H49" s="30">
        <f t="shared" si="0"/>
        <v>265</v>
      </c>
      <c r="I49" s="31"/>
      <c r="J49" s="30">
        <v>43</v>
      </c>
    </row>
    <row r="50" spans="1:10" ht="12.75">
      <c r="A50" s="30">
        <v>38</v>
      </c>
      <c r="B50" s="31" t="s">
        <v>85</v>
      </c>
      <c r="C50" s="32" t="s">
        <v>61</v>
      </c>
      <c r="D50" s="30">
        <v>58</v>
      </c>
      <c r="E50" s="30">
        <v>71</v>
      </c>
      <c r="F50" s="30">
        <v>88</v>
      </c>
      <c r="G50" s="30">
        <v>43</v>
      </c>
      <c r="H50" s="30">
        <f t="shared" si="0"/>
        <v>260</v>
      </c>
      <c r="I50" s="30"/>
      <c r="J50" s="30">
        <v>44</v>
      </c>
    </row>
    <row r="51" spans="1:10" ht="12.75">
      <c r="A51" s="30">
        <v>18</v>
      </c>
      <c r="B51" s="31" t="s">
        <v>28</v>
      </c>
      <c r="C51" s="31" t="s">
        <v>27</v>
      </c>
      <c r="D51" s="30">
        <v>76</v>
      </c>
      <c r="E51" s="30">
        <v>67</v>
      </c>
      <c r="F51" s="30">
        <v>72</v>
      </c>
      <c r="G51" s="30">
        <v>37</v>
      </c>
      <c r="H51" s="30">
        <f t="shared" si="0"/>
        <v>252</v>
      </c>
      <c r="I51" s="30"/>
      <c r="J51" s="30">
        <v>45</v>
      </c>
    </row>
    <row r="52" spans="1:10" ht="12.75">
      <c r="A52" s="30">
        <v>8</v>
      </c>
      <c r="B52" s="31" t="s">
        <v>47</v>
      </c>
      <c r="C52" s="32" t="s">
        <v>48</v>
      </c>
      <c r="D52" s="30">
        <v>79</v>
      </c>
      <c r="E52" s="30">
        <v>40</v>
      </c>
      <c r="F52" s="30">
        <v>55</v>
      </c>
      <c r="G52" s="30">
        <v>57</v>
      </c>
      <c r="H52" s="30">
        <f t="shared" si="0"/>
        <v>231</v>
      </c>
      <c r="I52" s="30"/>
      <c r="J52" s="30">
        <v>46</v>
      </c>
    </row>
    <row r="53" spans="1:10" ht="12.75">
      <c r="A53" s="30">
        <v>25</v>
      </c>
      <c r="B53" s="31" t="s">
        <v>34</v>
      </c>
      <c r="C53" s="32" t="s">
        <v>35</v>
      </c>
      <c r="D53" s="30">
        <v>49</v>
      </c>
      <c r="E53" s="30">
        <v>86</v>
      </c>
      <c r="F53" s="30">
        <v>9</v>
      </c>
      <c r="G53" s="30">
        <v>41</v>
      </c>
      <c r="H53" s="30">
        <f t="shared" si="0"/>
        <v>185</v>
      </c>
      <c r="I53" s="30"/>
      <c r="J53" s="30">
        <v>47</v>
      </c>
    </row>
    <row r="54" spans="1:10" ht="12.75">
      <c r="A54" s="30">
        <v>24</v>
      </c>
      <c r="B54" s="31" t="s">
        <v>53</v>
      </c>
      <c r="C54" s="31" t="s">
        <v>52</v>
      </c>
      <c r="D54" s="30">
        <v>22</v>
      </c>
      <c r="E54" s="30">
        <v>75</v>
      </c>
      <c r="F54" s="30">
        <v>62</v>
      </c>
      <c r="G54" s="30">
        <v>18</v>
      </c>
      <c r="H54" s="30">
        <f t="shared" si="0"/>
        <v>177</v>
      </c>
      <c r="I54" s="30"/>
      <c r="J54" s="30" t="s">
        <v>102</v>
      </c>
    </row>
    <row r="55" spans="1:4" ht="12.75">
      <c r="A55" s="17"/>
      <c r="B55" s="6"/>
      <c r="D55" t="s">
        <v>17</v>
      </c>
    </row>
    <row r="56" spans="1:4" ht="12.75">
      <c r="A56" s="17"/>
      <c r="D56" t="s">
        <v>18</v>
      </c>
    </row>
    <row r="57" ht="12.75">
      <c r="A57" s="17"/>
    </row>
    <row r="58" ht="12.75">
      <c r="A58" s="17"/>
    </row>
    <row r="59" ht="12.75">
      <c r="A59" s="17"/>
    </row>
    <row r="60" ht="13.5" thickBot="1">
      <c r="A60" s="17"/>
    </row>
    <row r="61" spans="1:10" ht="13.5" thickBot="1">
      <c r="A61" t="s">
        <v>2</v>
      </c>
      <c r="B61" s="13" t="s">
        <v>22</v>
      </c>
      <c r="C61" s="2" t="s">
        <v>21</v>
      </c>
      <c r="D61" s="4" t="s">
        <v>3</v>
      </c>
      <c r="E61" s="4" t="s">
        <v>4</v>
      </c>
      <c r="F61" s="4" t="s">
        <v>5</v>
      </c>
      <c r="G61" s="2" t="s">
        <v>6</v>
      </c>
      <c r="H61" s="13" t="s">
        <v>7</v>
      </c>
      <c r="I61" s="2" t="s">
        <v>19</v>
      </c>
      <c r="J61" s="14" t="s">
        <v>9</v>
      </c>
    </row>
    <row r="62" spans="1:10" ht="12.75">
      <c r="A62" s="30">
        <v>1</v>
      </c>
      <c r="B62" s="31" t="s">
        <v>26</v>
      </c>
      <c r="C62" s="31" t="s">
        <v>27</v>
      </c>
      <c r="D62" s="30">
        <v>96</v>
      </c>
      <c r="E62" s="16">
        <v>96</v>
      </c>
      <c r="F62" s="7">
        <v>95</v>
      </c>
      <c r="G62" s="9">
        <v>83</v>
      </c>
      <c r="H62" s="7">
        <f aca="true" t="shared" si="1" ref="H62:H100">SUM(D62:G62)</f>
        <v>370</v>
      </c>
      <c r="I62" s="116">
        <f>SUM(H62:H64)</f>
        <v>927</v>
      </c>
      <c r="J62" s="126" t="s">
        <v>98</v>
      </c>
    </row>
    <row r="63" spans="1:10" ht="12.75">
      <c r="A63" s="30">
        <v>18</v>
      </c>
      <c r="B63" s="31" t="s">
        <v>28</v>
      </c>
      <c r="C63" s="31" t="s">
        <v>27</v>
      </c>
      <c r="D63" s="30">
        <v>76</v>
      </c>
      <c r="E63" s="8">
        <v>67</v>
      </c>
      <c r="F63" s="8">
        <v>72</v>
      </c>
      <c r="G63" s="10">
        <v>37</v>
      </c>
      <c r="H63" s="8">
        <f t="shared" si="1"/>
        <v>252</v>
      </c>
      <c r="I63" s="117"/>
      <c r="J63" s="114"/>
    </row>
    <row r="64" spans="1:10" ht="12.75">
      <c r="A64" s="30">
        <v>41</v>
      </c>
      <c r="B64" s="31" t="s">
        <v>29</v>
      </c>
      <c r="C64" s="32" t="s">
        <v>27</v>
      </c>
      <c r="D64" s="30">
        <v>76</v>
      </c>
      <c r="E64" s="11">
        <v>92</v>
      </c>
      <c r="F64" s="11">
        <v>64</v>
      </c>
      <c r="G64" s="12">
        <v>73</v>
      </c>
      <c r="H64" s="11">
        <f t="shared" si="1"/>
        <v>305</v>
      </c>
      <c r="I64" s="118"/>
      <c r="J64" s="122"/>
    </row>
    <row r="65" spans="1:10" ht="12.75">
      <c r="A65" s="30">
        <v>2</v>
      </c>
      <c r="B65" s="31" t="s">
        <v>31</v>
      </c>
      <c r="C65" s="32" t="s">
        <v>32</v>
      </c>
      <c r="D65" s="30">
        <v>97</v>
      </c>
      <c r="E65" s="16">
        <v>100</v>
      </c>
      <c r="F65" s="16">
        <v>96</v>
      </c>
      <c r="G65" s="15">
        <v>98</v>
      </c>
      <c r="H65" s="16">
        <f t="shared" si="1"/>
        <v>391</v>
      </c>
      <c r="I65" s="116">
        <f>SUM(H65:H67)</f>
        <v>1050</v>
      </c>
      <c r="J65" s="123" t="s">
        <v>92</v>
      </c>
    </row>
    <row r="66" spans="1:10" ht="12.75">
      <c r="A66" s="30">
        <v>19</v>
      </c>
      <c r="B66" s="31" t="s">
        <v>84</v>
      </c>
      <c r="C66" s="32" t="s">
        <v>32</v>
      </c>
      <c r="D66" s="30">
        <v>83</v>
      </c>
      <c r="E66" s="8">
        <v>94</v>
      </c>
      <c r="F66" s="8">
        <v>74</v>
      </c>
      <c r="G66" s="10">
        <v>93</v>
      </c>
      <c r="H66" s="8">
        <f t="shared" si="1"/>
        <v>344</v>
      </c>
      <c r="I66" s="117"/>
      <c r="J66" s="124"/>
    </row>
    <row r="67" spans="1:10" ht="12.75">
      <c r="A67" s="30">
        <v>34</v>
      </c>
      <c r="B67" s="31" t="s">
        <v>33</v>
      </c>
      <c r="C67" s="32" t="s">
        <v>32</v>
      </c>
      <c r="D67" s="30">
        <v>86</v>
      </c>
      <c r="E67" s="11">
        <v>93</v>
      </c>
      <c r="F67" s="11">
        <v>84</v>
      </c>
      <c r="G67" s="12">
        <v>52</v>
      </c>
      <c r="H67" s="11">
        <f t="shared" si="1"/>
        <v>315</v>
      </c>
      <c r="I67" s="118"/>
      <c r="J67" s="125"/>
    </row>
    <row r="68" spans="1:10" ht="12.75">
      <c r="A68" s="30">
        <v>4</v>
      </c>
      <c r="B68" s="31" t="s">
        <v>39</v>
      </c>
      <c r="C68" s="31" t="s">
        <v>40</v>
      </c>
      <c r="D68" s="30">
        <v>81</v>
      </c>
      <c r="E68" s="16">
        <v>88</v>
      </c>
      <c r="F68" s="16">
        <v>86</v>
      </c>
      <c r="G68" s="15">
        <v>44</v>
      </c>
      <c r="H68" s="16">
        <f t="shared" si="1"/>
        <v>299</v>
      </c>
      <c r="I68" s="116">
        <f>SUM(H68:H70)</f>
        <v>944</v>
      </c>
      <c r="J68" s="123" t="s">
        <v>96</v>
      </c>
    </row>
    <row r="69" spans="1:10" ht="12.75">
      <c r="A69" s="30">
        <v>16</v>
      </c>
      <c r="B69" s="31" t="s">
        <v>41</v>
      </c>
      <c r="C69" s="32" t="s">
        <v>40</v>
      </c>
      <c r="D69" s="30">
        <v>96</v>
      </c>
      <c r="E69" s="8">
        <v>92</v>
      </c>
      <c r="F69" s="8">
        <v>82</v>
      </c>
      <c r="G69" s="10">
        <v>88</v>
      </c>
      <c r="H69" s="8">
        <f t="shared" si="1"/>
        <v>358</v>
      </c>
      <c r="I69" s="117"/>
      <c r="J69" s="124"/>
    </row>
    <row r="70" spans="1:10" ht="12.75">
      <c r="A70" s="30">
        <v>31</v>
      </c>
      <c r="B70" s="31" t="s">
        <v>42</v>
      </c>
      <c r="C70" s="32" t="s">
        <v>40</v>
      </c>
      <c r="D70" s="30">
        <v>57</v>
      </c>
      <c r="E70" s="11">
        <v>96</v>
      </c>
      <c r="F70" s="11">
        <v>61</v>
      </c>
      <c r="G70" s="12">
        <v>73</v>
      </c>
      <c r="H70" s="11">
        <f t="shared" si="1"/>
        <v>287</v>
      </c>
      <c r="I70" s="118"/>
      <c r="J70" s="125"/>
    </row>
    <row r="71" spans="1:10" ht="12.75">
      <c r="A71" s="30">
        <v>5</v>
      </c>
      <c r="B71" s="31" t="s">
        <v>44</v>
      </c>
      <c r="C71" s="32" t="s">
        <v>43</v>
      </c>
      <c r="D71" s="30">
        <v>99</v>
      </c>
      <c r="E71" s="16">
        <v>100</v>
      </c>
      <c r="F71" s="16">
        <v>96</v>
      </c>
      <c r="G71" s="15">
        <v>94</v>
      </c>
      <c r="H71" s="16">
        <f t="shared" si="1"/>
        <v>389</v>
      </c>
      <c r="I71" s="116">
        <f>SUM(H71:H73)</f>
        <v>1080</v>
      </c>
      <c r="J71" s="119" t="s">
        <v>90</v>
      </c>
    </row>
    <row r="72" spans="1:10" ht="12.75">
      <c r="A72" s="30">
        <v>28</v>
      </c>
      <c r="B72" s="31" t="s">
        <v>45</v>
      </c>
      <c r="C72" s="32" t="s">
        <v>43</v>
      </c>
      <c r="D72" s="30">
        <v>97</v>
      </c>
      <c r="E72" s="8">
        <v>84</v>
      </c>
      <c r="F72" s="8">
        <v>97</v>
      </c>
      <c r="G72" s="10">
        <v>87</v>
      </c>
      <c r="H72" s="8">
        <f t="shared" si="1"/>
        <v>365</v>
      </c>
      <c r="I72" s="117"/>
      <c r="J72" s="120"/>
    </row>
    <row r="73" spans="1:10" ht="12.75">
      <c r="A73" s="30">
        <v>37</v>
      </c>
      <c r="B73" s="31" t="s">
        <v>46</v>
      </c>
      <c r="C73" s="32" t="s">
        <v>43</v>
      </c>
      <c r="D73" s="30">
        <v>72</v>
      </c>
      <c r="E73" s="11">
        <v>97</v>
      </c>
      <c r="F73" s="11">
        <v>95</v>
      </c>
      <c r="G73" s="12">
        <v>62</v>
      </c>
      <c r="H73" s="11">
        <f t="shared" si="1"/>
        <v>326</v>
      </c>
      <c r="I73" s="118"/>
      <c r="J73" s="121"/>
    </row>
    <row r="74" spans="1:10" ht="12.75">
      <c r="A74" s="30">
        <v>8</v>
      </c>
      <c r="B74" s="31" t="s">
        <v>47</v>
      </c>
      <c r="C74" s="32" t="s">
        <v>48</v>
      </c>
      <c r="D74" s="30">
        <v>79</v>
      </c>
      <c r="E74" s="16">
        <v>40</v>
      </c>
      <c r="F74" s="16">
        <v>55</v>
      </c>
      <c r="G74" s="15">
        <v>57</v>
      </c>
      <c r="H74" s="16">
        <f t="shared" si="1"/>
        <v>231</v>
      </c>
      <c r="I74" s="116">
        <f>SUM(H74:H76)</f>
        <v>858</v>
      </c>
      <c r="J74" s="113" t="s">
        <v>100</v>
      </c>
    </row>
    <row r="75" spans="1:10" ht="12.75">
      <c r="A75" s="30">
        <v>13</v>
      </c>
      <c r="B75" s="31" t="s">
        <v>49</v>
      </c>
      <c r="C75" s="32" t="s">
        <v>48</v>
      </c>
      <c r="D75" s="30">
        <v>70</v>
      </c>
      <c r="E75" s="8">
        <v>92</v>
      </c>
      <c r="F75" s="8">
        <v>88</v>
      </c>
      <c r="G75" s="10">
        <v>62</v>
      </c>
      <c r="H75" s="8">
        <f t="shared" si="1"/>
        <v>312</v>
      </c>
      <c r="I75" s="117"/>
      <c r="J75" s="114"/>
    </row>
    <row r="76" spans="1:10" ht="12.75">
      <c r="A76" s="30">
        <v>39</v>
      </c>
      <c r="B76" s="31" t="s">
        <v>50</v>
      </c>
      <c r="C76" s="32" t="s">
        <v>48</v>
      </c>
      <c r="D76" s="30">
        <v>83</v>
      </c>
      <c r="E76" s="11">
        <v>85</v>
      </c>
      <c r="F76" s="11">
        <v>77</v>
      </c>
      <c r="G76" s="12">
        <v>70</v>
      </c>
      <c r="H76" s="11">
        <f t="shared" si="1"/>
        <v>315</v>
      </c>
      <c r="I76" s="118"/>
      <c r="J76" s="122"/>
    </row>
    <row r="77" spans="1:10" ht="12.75">
      <c r="A77" s="30">
        <v>7</v>
      </c>
      <c r="B77" s="31" t="s">
        <v>54</v>
      </c>
      <c r="C77" s="32" t="s">
        <v>55</v>
      </c>
      <c r="D77" s="30">
        <v>93</v>
      </c>
      <c r="E77" s="16">
        <v>98</v>
      </c>
      <c r="F77" s="16">
        <v>94</v>
      </c>
      <c r="G77" s="33">
        <v>78</v>
      </c>
      <c r="H77" s="16">
        <f t="shared" si="1"/>
        <v>363</v>
      </c>
      <c r="I77" s="27"/>
      <c r="J77" s="26"/>
    </row>
    <row r="78" spans="1:10" ht="12.75">
      <c r="A78" s="30">
        <v>14</v>
      </c>
      <c r="B78" s="31" t="s">
        <v>56</v>
      </c>
      <c r="C78" s="32" t="s">
        <v>12</v>
      </c>
      <c r="D78" s="30">
        <v>67</v>
      </c>
      <c r="E78" s="8">
        <v>99</v>
      </c>
      <c r="F78" s="8">
        <v>91</v>
      </c>
      <c r="G78" s="10">
        <v>84</v>
      </c>
      <c r="H78" s="8">
        <f t="shared" si="1"/>
        <v>341</v>
      </c>
      <c r="I78" s="117">
        <f>SUM(H78:H79)</f>
        <v>709</v>
      </c>
      <c r="J78" s="114" t="s">
        <v>101</v>
      </c>
    </row>
    <row r="79" spans="1:10" ht="12.75">
      <c r="A79" s="30">
        <v>36</v>
      </c>
      <c r="B79" s="31" t="s">
        <v>57</v>
      </c>
      <c r="C79" s="32" t="s">
        <v>12</v>
      </c>
      <c r="D79" s="30">
        <v>96</v>
      </c>
      <c r="E79" s="11">
        <v>98</v>
      </c>
      <c r="F79" s="8">
        <v>85</v>
      </c>
      <c r="G79" s="10">
        <v>89</v>
      </c>
      <c r="H79" s="8">
        <f t="shared" si="1"/>
        <v>368</v>
      </c>
      <c r="I79" s="117"/>
      <c r="J79" s="114"/>
    </row>
    <row r="80" spans="1:10" ht="12.75">
      <c r="A80" s="30">
        <v>3</v>
      </c>
      <c r="B80" s="31" t="s">
        <v>60</v>
      </c>
      <c r="C80" s="32" t="s">
        <v>61</v>
      </c>
      <c r="D80" s="30">
        <v>68</v>
      </c>
      <c r="E80" s="16">
        <v>84</v>
      </c>
      <c r="F80" s="16">
        <v>70</v>
      </c>
      <c r="G80" s="15">
        <v>94</v>
      </c>
      <c r="H80" s="16">
        <f t="shared" si="1"/>
        <v>316</v>
      </c>
      <c r="I80" s="116">
        <f>SUM(H80:H82)</f>
        <v>943</v>
      </c>
      <c r="J80" s="113" t="s">
        <v>97</v>
      </c>
    </row>
    <row r="81" spans="1:10" ht="12.75">
      <c r="A81" s="30">
        <v>15</v>
      </c>
      <c r="B81" s="31" t="s">
        <v>62</v>
      </c>
      <c r="C81" s="32" t="s">
        <v>61</v>
      </c>
      <c r="D81" s="30">
        <v>100</v>
      </c>
      <c r="E81" s="8">
        <v>98</v>
      </c>
      <c r="F81" s="8">
        <v>85</v>
      </c>
      <c r="G81" s="10">
        <v>84</v>
      </c>
      <c r="H81" s="8">
        <f t="shared" si="1"/>
        <v>367</v>
      </c>
      <c r="I81" s="117"/>
      <c r="J81" s="114"/>
    </row>
    <row r="82" spans="1:10" ht="12.75">
      <c r="A82" s="30">
        <v>38</v>
      </c>
      <c r="B82" s="31" t="s">
        <v>85</v>
      </c>
      <c r="C82" s="32" t="s">
        <v>61</v>
      </c>
      <c r="D82" s="30">
        <v>58</v>
      </c>
      <c r="E82" s="11">
        <v>71</v>
      </c>
      <c r="F82" s="11">
        <v>88</v>
      </c>
      <c r="G82" s="12">
        <v>43</v>
      </c>
      <c r="H82" s="11">
        <f t="shared" si="1"/>
        <v>260</v>
      </c>
      <c r="I82" s="118"/>
      <c r="J82" s="122"/>
    </row>
    <row r="83" spans="1:10" ht="12.75">
      <c r="A83" s="30">
        <v>9</v>
      </c>
      <c r="B83" s="31" t="s">
        <v>63</v>
      </c>
      <c r="C83" s="32" t="s">
        <v>64</v>
      </c>
      <c r="D83" s="30">
        <v>89</v>
      </c>
      <c r="E83" s="16">
        <v>92</v>
      </c>
      <c r="F83" s="16">
        <v>69</v>
      </c>
      <c r="G83" s="15">
        <v>60</v>
      </c>
      <c r="H83" s="16">
        <f t="shared" si="1"/>
        <v>310</v>
      </c>
      <c r="I83" s="116">
        <f>SUM(H83:H85)</f>
        <v>934</v>
      </c>
      <c r="J83" s="113" t="s">
        <v>99</v>
      </c>
    </row>
    <row r="84" spans="1:10" ht="12.75">
      <c r="A84" s="30">
        <v>17</v>
      </c>
      <c r="B84" s="31" t="s">
        <v>65</v>
      </c>
      <c r="C84" s="32" t="s">
        <v>66</v>
      </c>
      <c r="D84" s="30">
        <v>78</v>
      </c>
      <c r="E84" s="8">
        <v>87</v>
      </c>
      <c r="F84" s="8">
        <v>78</v>
      </c>
      <c r="G84" s="10">
        <v>82</v>
      </c>
      <c r="H84" s="8">
        <f t="shared" si="1"/>
        <v>325</v>
      </c>
      <c r="I84" s="117"/>
      <c r="J84" s="114"/>
    </row>
    <row r="85" spans="1:10" ht="12.75">
      <c r="A85" s="30">
        <v>35</v>
      </c>
      <c r="B85" s="31" t="s">
        <v>67</v>
      </c>
      <c r="C85" s="32" t="s">
        <v>64</v>
      </c>
      <c r="D85" s="30">
        <v>60</v>
      </c>
      <c r="E85" s="11">
        <v>83</v>
      </c>
      <c r="F85" s="11">
        <v>80</v>
      </c>
      <c r="G85" s="12">
        <v>76</v>
      </c>
      <c r="H85" s="11">
        <f t="shared" si="1"/>
        <v>299</v>
      </c>
      <c r="I85" s="118"/>
      <c r="J85" s="122"/>
    </row>
    <row r="86" spans="1:10" ht="12.75">
      <c r="A86" s="30">
        <v>10</v>
      </c>
      <c r="B86" s="31" t="s">
        <v>68</v>
      </c>
      <c r="C86" s="31" t="s">
        <v>69</v>
      </c>
      <c r="D86" s="30">
        <v>97</v>
      </c>
      <c r="E86" s="16">
        <v>95</v>
      </c>
      <c r="F86" s="16">
        <v>88</v>
      </c>
      <c r="G86" s="15">
        <v>80</v>
      </c>
      <c r="H86" s="16">
        <f t="shared" si="1"/>
        <v>360</v>
      </c>
      <c r="I86" s="116">
        <f>SUM(H86:H88)</f>
        <v>1084</v>
      </c>
      <c r="J86" s="119" t="s">
        <v>89</v>
      </c>
    </row>
    <row r="87" spans="1:10" ht="12.75">
      <c r="A87" s="30">
        <v>27</v>
      </c>
      <c r="B87" s="31" t="s">
        <v>70</v>
      </c>
      <c r="C87" s="32" t="s">
        <v>69</v>
      </c>
      <c r="D87" s="30">
        <v>91</v>
      </c>
      <c r="E87" s="8">
        <v>91</v>
      </c>
      <c r="F87" s="8">
        <v>90</v>
      </c>
      <c r="G87" s="10">
        <v>82</v>
      </c>
      <c r="H87" s="8">
        <f t="shared" si="1"/>
        <v>354</v>
      </c>
      <c r="I87" s="117"/>
      <c r="J87" s="120"/>
    </row>
    <row r="88" spans="1:10" ht="12.75">
      <c r="A88" s="30">
        <v>42</v>
      </c>
      <c r="B88" s="31" t="s">
        <v>71</v>
      </c>
      <c r="C88" s="32" t="s">
        <v>69</v>
      </c>
      <c r="D88" s="30">
        <v>93</v>
      </c>
      <c r="E88" s="11">
        <v>91</v>
      </c>
      <c r="F88" s="11">
        <v>94</v>
      </c>
      <c r="G88" s="12">
        <v>92</v>
      </c>
      <c r="H88" s="11">
        <f t="shared" si="1"/>
        <v>370</v>
      </c>
      <c r="I88" s="118"/>
      <c r="J88" s="121"/>
    </row>
    <row r="89" spans="1:10" ht="12.75">
      <c r="A89" s="30">
        <v>11</v>
      </c>
      <c r="B89" s="31" t="s">
        <v>16</v>
      </c>
      <c r="C89" s="32" t="s">
        <v>14</v>
      </c>
      <c r="D89" s="30">
        <v>69</v>
      </c>
      <c r="E89" s="16">
        <v>82</v>
      </c>
      <c r="F89" s="16">
        <v>92</v>
      </c>
      <c r="G89" s="15">
        <v>83</v>
      </c>
      <c r="H89" s="16">
        <f t="shared" si="1"/>
        <v>326</v>
      </c>
      <c r="I89" s="116">
        <f>SUM(H89:H91)</f>
        <v>994</v>
      </c>
      <c r="J89" s="113" t="s">
        <v>94</v>
      </c>
    </row>
    <row r="90" spans="1:10" ht="12.75">
      <c r="A90" s="30">
        <v>23</v>
      </c>
      <c r="B90" s="31" t="s">
        <v>13</v>
      </c>
      <c r="C90" s="32" t="s">
        <v>14</v>
      </c>
      <c r="D90" s="30">
        <v>93</v>
      </c>
      <c r="E90" s="8">
        <v>64</v>
      </c>
      <c r="F90" s="8">
        <v>93</v>
      </c>
      <c r="G90" s="10">
        <v>88</v>
      </c>
      <c r="H90" s="8">
        <f t="shared" si="1"/>
        <v>338</v>
      </c>
      <c r="I90" s="117"/>
      <c r="J90" s="114"/>
    </row>
    <row r="91" spans="1:10" ht="12.75">
      <c r="A91" s="30">
        <v>32</v>
      </c>
      <c r="B91" s="31" t="s">
        <v>72</v>
      </c>
      <c r="C91" s="32" t="s">
        <v>14</v>
      </c>
      <c r="D91" s="30">
        <v>94</v>
      </c>
      <c r="E91" s="11">
        <v>77</v>
      </c>
      <c r="F91" s="11">
        <v>78</v>
      </c>
      <c r="G91" s="12">
        <v>81</v>
      </c>
      <c r="H91" s="11">
        <f t="shared" si="1"/>
        <v>330</v>
      </c>
      <c r="I91" s="118"/>
      <c r="J91" s="122"/>
    </row>
    <row r="92" spans="1:10" ht="12.75">
      <c r="A92" s="30">
        <v>30</v>
      </c>
      <c r="B92" s="31" t="s">
        <v>73</v>
      </c>
      <c r="C92" s="32" t="s">
        <v>11</v>
      </c>
      <c r="D92" s="30">
        <v>88</v>
      </c>
      <c r="E92" s="16">
        <v>100</v>
      </c>
      <c r="F92" s="8">
        <v>94</v>
      </c>
      <c r="G92" s="10">
        <v>94</v>
      </c>
      <c r="H92" s="8">
        <f t="shared" si="1"/>
        <v>376</v>
      </c>
      <c r="I92" s="116">
        <f>SUM(H92:H94)</f>
        <v>1069</v>
      </c>
      <c r="J92" s="119" t="s">
        <v>91</v>
      </c>
    </row>
    <row r="93" spans="1:10" ht="12.75">
      <c r="A93" s="30">
        <v>20</v>
      </c>
      <c r="B93" s="31" t="s">
        <v>74</v>
      </c>
      <c r="C93" s="32" t="s">
        <v>11</v>
      </c>
      <c r="D93" s="30">
        <v>90</v>
      </c>
      <c r="E93" s="8">
        <v>96</v>
      </c>
      <c r="F93" s="8">
        <v>91</v>
      </c>
      <c r="G93" s="10">
        <v>91</v>
      </c>
      <c r="H93" s="8">
        <f t="shared" si="1"/>
        <v>368</v>
      </c>
      <c r="I93" s="117"/>
      <c r="J93" s="120"/>
    </row>
    <row r="94" spans="1:10" ht="12.75">
      <c r="A94" s="30">
        <v>45</v>
      </c>
      <c r="B94" s="31" t="s">
        <v>75</v>
      </c>
      <c r="C94" s="32" t="s">
        <v>11</v>
      </c>
      <c r="D94" s="30">
        <v>89</v>
      </c>
      <c r="E94" s="11">
        <v>94</v>
      </c>
      <c r="F94" s="11">
        <v>77</v>
      </c>
      <c r="G94" s="12">
        <v>65</v>
      </c>
      <c r="H94" s="8">
        <f t="shared" si="1"/>
        <v>325</v>
      </c>
      <c r="I94" s="118"/>
      <c r="J94" s="121"/>
    </row>
    <row r="95" spans="1:10" ht="12.75">
      <c r="A95" s="30">
        <v>21</v>
      </c>
      <c r="B95" s="31" t="s">
        <v>76</v>
      </c>
      <c r="C95" s="31" t="s">
        <v>77</v>
      </c>
      <c r="D95" s="30">
        <v>90</v>
      </c>
      <c r="E95" s="16">
        <v>94</v>
      </c>
      <c r="F95" s="22">
        <v>81</v>
      </c>
      <c r="G95" s="23">
        <v>92</v>
      </c>
      <c r="H95" s="22">
        <f t="shared" si="1"/>
        <v>357</v>
      </c>
      <c r="I95" s="116">
        <f>SUM(H95:H97)</f>
        <v>1010</v>
      </c>
      <c r="J95" s="113" t="s">
        <v>93</v>
      </c>
    </row>
    <row r="96" spans="1:10" ht="12.75">
      <c r="A96" s="30">
        <v>33</v>
      </c>
      <c r="B96" s="31" t="s">
        <v>78</v>
      </c>
      <c r="C96" s="32" t="s">
        <v>77</v>
      </c>
      <c r="D96" s="30">
        <v>78</v>
      </c>
      <c r="E96" s="8">
        <v>94</v>
      </c>
      <c r="F96" s="18">
        <v>87</v>
      </c>
      <c r="G96" s="17">
        <v>88</v>
      </c>
      <c r="H96" s="18">
        <f t="shared" si="1"/>
        <v>347</v>
      </c>
      <c r="I96" s="117"/>
      <c r="J96" s="114"/>
    </row>
    <row r="97" spans="1:10" ht="12.75">
      <c r="A97" s="30">
        <v>40</v>
      </c>
      <c r="B97" s="31" t="s">
        <v>23</v>
      </c>
      <c r="C97" s="32" t="s">
        <v>77</v>
      </c>
      <c r="D97" s="30">
        <v>84</v>
      </c>
      <c r="E97" s="11">
        <v>80</v>
      </c>
      <c r="F97" s="19">
        <v>77</v>
      </c>
      <c r="G97" s="20">
        <v>65</v>
      </c>
      <c r="H97" s="19">
        <f t="shared" si="1"/>
        <v>306</v>
      </c>
      <c r="I97" s="118"/>
      <c r="J97" s="122"/>
    </row>
    <row r="98" spans="1:10" ht="12.75">
      <c r="A98" s="30">
        <v>6</v>
      </c>
      <c r="B98" s="31" t="s">
        <v>79</v>
      </c>
      <c r="C98" s="32" t="s">
        <v>80</v>
      </c>
      <c r="D98" s="30">
        <v>82</v>
      </c>
      <c r="E98" s="21">
        <v>100</v>
      </c>
      <c r="F98" s="21">
        <v>96</v>
      </c>
      <c r="G98" s="21">
        <v>99</v>
      </c>
      <c r="H98" s="21">
        <f t="shared" si="1"/>
        <v>377</v>
      </c>
      <c r="I98" s="110">
        <f>SUM(H98:H100)</f>
        <v>977</v>
      </c>
      <c r="J98" s="113" t="s">
        <v>95</v>
      </c>
    </row>
    <row r="99" spans="1:10" ht="12.75">
      <c r="A99" s="30">
        <v>22</v>
      </c>
      <c r="B99" s="31" t="s">
        <v>81</v>
      </c>
      <c r="C99" s="32" t="s">
        <v>80</v>
      </c>
      <c r="D99" s="30">
        <v>73</v>
      </c>
      <c r="E99" s="21">
        <v>86</v>
      </c>
      <c r="F99" s="21">
        <v>87</v>
      </c>
      <c r="G99" s="21">
        <v>89</v>
      </c>
      <c r="H99" s="21">
        <f t="shared" si="1"/>
        <v>335</v>
      </c>
      <c r="I99" s="111"/>
      <c r="J99" s="114"/>
    </row>
    <row r="100" spans="1:10" ht="13.5" thickBot="1">
      <c r="A100" s="30">
        <v>48</v>
      </c>
      <c r="B100" s="31" t="s">
        <v>82</v>
      </c>
      <c r="C100" s="32" t="s">
        <v>80</v>
      </c>
      <c r="D100" s="30">
        <v>63</v>
      </c>
      <c r="E100" s="24">
        <v>95</v>
      </c>
      <c r="F100" s="24">
        <v>72</v>
      </c>
      <c r="G100" s="24">
        <v>35</v>
      </c>
      <c r="H100" s="24">
        <f t="shared" si="1"/>
        <v>265</v>
      </c>
      <c r="I100" s="112"/>
      <c r="J100" s="115"/>
    </row>
    <row r="101" ht="13.5" thickBot="1">
      <c r="A101" s="25"/>
    </row>
    <row r="102" ht="12.75">
      <c r="F102" t="s">
        <v>17</v>
      </c>
    </row>
    <row r="103" ht="12.75">
      <c r="F103" t="s">
        <v>18</v>
      </c>
    </row>
  </sheetData>
  <sheetProtection/>
  <mergeCells count="29">
    <mergeCell ref="I65:I67"/>
    <mergeCell ref="J65:J67"/>
    <mergeCell ref="A1:J1"/>
    <mergeCell ref="A2:J2"/>
    <mergeCell ref="A3:J3"/>
    <mergeCell ref="I62:I64"/>
    <mergeCell ref="J62:J64"/>
    <mergeCell ref="I74:I76"/>
    <mergeCell ref="J74:J76"/>
    <mergeCell ref="I68:I70"/>
    <mergeCell ref="J68:J70"/>
    <mergeCell ref="I71:I73"/>
    <mergeCell ref="J71:J73"/>
    <mergeCell ref="I78:I79"/>
    <mergeCell ref="J78:J79"/>
    <mergeCell ref="I80:I82"/>
    <mergeCell ref="J80:J82"/>
    <mergeCell ref="I89:I91"/>
    <mergeCell ref="J89:J91"/>
    <mergeCell ref="I83:I85"/>
    <mergeCell ref="J83:J85"/>
    <mergeCell ref="I86:I88"/>
    <mergeCell ref="J86:J88"/>
    <mergeCell ref="I98:I100"/>
    <mergeCell ref="J98:J100"/>
    <mergeCell ref="I92:I94"/>
    <mergeCell ref="J92:J94"/>
    <mergeCell ref="I95:I97"/>
    <mergeCell ref="J95:J9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Intel</dc:creator>
  <cp:keywords/>
  <dc:description/>
  <cp:lastModifiedBy>spz</cp:lastModifiedBy>
  <cp:lastPrinted>2017-05-29T07:35:13Z</cp:lastPrinted>
  <dcterms:created xsi:type="dcterms:W3CDTF">2012-05-23T10:08:13Z</dcterms:created>
  <dcterms:modified xsi:type="dcterms:W3CDTF">2017-05-30T07:26:08Z</dcterms:modified>
  <cp:category/>
  <cp:version/>
  <cp:contentType/>
  <cp:contentStatus/>
</cp:coreProperties>
</file>